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2_Civilsamfundspuljen/08_Skemaer, bilag og vejledninger/Budgetformat/"/>
    </mc:Choice>
  </mc:AlternateContent>
  <xr:revisionPtr revIDLastSave="0" documentId="8_{DC636287-A490-4C51-BBD4-6F106ED45F85}" xr6:coauthVersionLast="47" xr6:coauthVersionMax="47" xr10:uidLastSave="{00000000-0000-0000-0000-000000000000}"/>
  <bookViews>
    <workbookView xWindow="28680" yWindow="-120" windowWidth="29040" windowHeight="15720" tabRatio="870" activeTab="1" xr2:uid="{00000000-000D-0000-FFFF-FFFF00000000}"/>
  </bookViews>
  <sheets>
    <sheet name="Vejledning" sheetId="7" r:id="rId1"/>
    <sheet name="1. Budget" sheetId="1" r:id="rId2"/>
    <sheet name="2. Budgetnoter og udregninger" sheetId="9" r:id="rId3"/>
    <sheet name="3. Dansk timeanvendelse" sheetId="3" r:id="rId4"/>
  </sheets>
  <definedNames>
    <definedName name="_xlnm.Print_Area" localSheetId="1">'1. Budget'!$A$1:$E$58</definedName>
    <definedName name="_xlnm.Print_Area" localSheetId="2">'2. Budgetnoter og udregninger'!$A$1:$H$48</definedName>
    <definedName name="_xlnm.Print_Area" localSheetId="3">'3. Dansk timeanvendelse'!$A$1:$K$14</definedName>
    <definedName name="_xlnm.Print_Area" localSheetId="0">Vejledning!$B$1:$D$13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44" i="1"/>
  <c r="C37" i="1"/>
  <c r="B41" i="1"/>
  <c r="C42" i="1" l="1"/>
  <c r="H6" i="9"/>
  <c r="C21" i="1" l="1"/>
  <c r="H14" i="3" l="1"/>
  <c r="G14" i="3"/>
  <c r="C57" i="1" l="1"/>
  <c r="H48" i="9" l="1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0" i="9" l="1"/>
  <c r="H9" i="9"/>
  <c r="H8" i="9"/>
  <c r="H7" i="9"/>
  <c r="H13" i="9" l="1"/>
  <c r="H12" i="9"/>
  <c r="H11" i="9"/>
  <c r="I13" i="3" l="1"/>
  <c r="J13" i="3" s="1"/>
  <c r="I12" i="3"/>
  <c r="J12" i="3" s="1"/>
  <c r="I11" i="3"/>
  <c r="J11" i="3" s="1"/>
  <c r="I10" i="3"/>
  <c r="J10" i="3" s="1"/>
  <c r="I9" i="3"/>
  <c r="I14" i="3" l="1"/>
  <c r="C28" i="1"/>
  <c r="J9" i="3"/>
  <c r="J14" i="3" l="1"/>
  <c r="C31" i="1" l="1"/>
  <c r="C35" i="1" s="1"/>
  <c r="C49" i="1" l="1"/>
</calcChain>
</file>

<file path=xl/sharedStrings.xml><?xml version="1.0" encoding="utf-8"?>
<sst xmlns="http://schemas.openxmlformats.org/spreadsheetml/2006/main" count="103" uniqueCount="91">
  <si>
    <t>Vejledning</t>
  </si>
  <si>
    <t>Hjælp og yderligere vejledning kan hentes i budgetvejledningen, som findes på CISUs hjemmeside</t>
  </si>
  <si>
    <t>Faner</t>
  </si>
  <si>
    <t>Fane 1</t>
  </si>
  <si>
    <t>Budget</t>
  </si>
  <si>
    <t xml:space="preserve">Alle budgetposter i projektet skal indtastes på fane 1. Det er vigtigt, at der kun skrives i de hvide felter i budgetformatet, da alle farvede felter indeholder formler. Der findes kontrolfelter til beregning af de maksimale beløb der kan tages til budgetmargin, information i DK og dansk administration. Hvis ansøgningen indeholder outputs og outcomes, så skal nummereringen af disse være ens i ansøgning og budget. </t>
  </si>
  <si>
    <t>Fane 2</t>
  </si>
  <si>
    <t>Budgetnoter og udregninger</t>
  </si>
  <si>
    <t xml:space="preserve">Der skal indsættes forklarende noter for relevante budgetlinjer, så læseren forstår budgettet. I højre side af fanen er der indsat formler til udregning af totalen for budgetlinjen, som det anbefales, at man gør brug af. </t>
  </si>
  <si>
    <t>Enhed</t>
  </si>
  <si>
    <r>
      <t xml:space="preserve">Enhed </t>
    </r>
    <r>
      <rPr>
        <sz val="10"/>
        <rFont val="Calibri"/>
        <family val="2"/>
        <scheme val="minor"/>
      </rPr>
      <t>is the basis for calculating the cost of the budget line. It helps to think about how this will be charged (by person, by set, by day).</t>
    </r>
  </si>
  <si>
    <t>Antal enheder</t>
  </si>
  <si>
    <r>
      <t>The number of units</t>
    </r>
    <r>
      <rPr>
        <sz val="10"/>
        <rFont val="Calibri"/>
        <family val="2"/>
        <scheme val="minor"/>
      </rPr>
      <t xml:space="preserve"> describes how many of the items described in the unit type column are needed.</t>
    </r>
  </si>
  <si>
    <t>Antal gange (frekvens)</t>
  </si>
  <si>
    <r>
      <t>The number of times</t>
    </r>
    <r>
      <rPr>
        <sz val="10"/>
        <rFont val="Calibri"/>
        <family val="2"/>
        <scheme val="minor"/>
      </rPr>
      <t xml:space="preserve"> is also called</t>
    </r>
    <r>
      <rPr>
        <b/>
        <sz val="10"/>
        <rFont val="Calibri"/>
        <family val="2"/>
        <scheme val="minor"/>
      </rPr>
      <t xml:space="preserve"> frequency</t>
    </r>
    <r>
      <rPr>
        <sz val="10"/>
        <rFont val="Calibri"/>
        <family val="2"/>
        <scheme val="minor"/>
      </rPr>
      <t>. This captures how many times the item will need to be used, usually linked to how often this activity will run. E.g. 4 workshops, 12 months etc.</t>
    </r>
    <r>
      <rPr>
        <b/>
        <sz val="10"/>
        <rFont val="Calibri"/>
        <family val="2"/>
        <scheme val="minor"/>
      </rPr>
      <t xml:space="preserve"> The default frequency is set to 1 (one). </t>
    </r>
  </si>
  <si>
    <t>Enheds pris, DKK</t>
  </si>
  <si>
    <r>
      <t>Unit cost</t>
    </r>
    <r>
      <rPr>
        <sz val="10"/>
        <rFont val="Calibri"/>
        <family val="2"/>
        <scheme val="minor"/>
      </rPr>
      <t xml:space="preserve"> is the price of one unit of the unit type. It is important that this is accurate and will be the right cost when the project is delivered, and in DKK.</t>
    </r>
  </si>
  <si>
    <t>Total budget i DKK</t>
  </si>
  <si>
    <r>
      <t>Total budget</t>
    </r>
    <r>
      <rPr>
        <sz val="10"/>
        <rFont val="Calibri"/>
        <family val="2"/>
        <scheme val="minor"/>
      </rPr>
      <t xml:space="preserve"> is calculated by multiplying the numbers in the three previous columns together (no. units x no. times x unit price).</t>
    </r>
  </si>
  <si>
    <t>Fane 3</t>
  </si>
  <si>
    <t>Dansk timeanvendelse</t>
  </si>
  <si>
    <t>You must fill out the budgeted working hours for the DK staff etc., which is linked to the budget in Sheet 1.</t>
  </si>
  <si>
    <t>Fane 4</t>
  </si>
  <si>
    <t>Budgetresume</t>
  </si>
  <si>
    <t xml:space="preserve">The Budget Summary is linked to the subtotals budget lines in sheet 1, and as such is an automatic summary, where the entries can be checked. Cost Category – each subtotal is mapped to the relevant cost category as per Categorization from the MFA, which is for CISU reporting. </t>
  </si>
  <si>
    <t xml:space="preserve"> </t>
  </si>
  <si>
    <t>Få hjælp til opstilling af budgettet i Budgetvejledningen som kan hentes på www.cisu.dk/skemaer.</t>
  </si>
  <si>
    <t xml:space="preserve">[Projekttitel] </t>
  </si>
  <si>
    <t>Alle budgetlinier skal nummereres. Tilføj gerne flere linjer hvis der er behov for det under et eller flere punkter.</t>
  </si>
  <si>
    <t>Linje-nr.</t>
  </si>
  <si>
    <t>Beskrivelse (aktivitet, enhed osv.)</t>
  </si>
  <si>
    <t>1. Lokal partner aktiviteter</t>
  </si>
  <si>
    <t>1.1</t>
  </si>
  <si>
    <t>1.1.1.</t>
  </si>
  <si>
    <t>1.1.2.</t>
  </si>
  <si>
    <t>1.1.3.</t>
  </si>
  <si>
    <t>1.2</t>
  </si>
  <si>
    <t>1.3</t>
  </si>
  <si>
    <t xml:space="preserve">etc. </t>
  </si>
  <si>
    <t>1.  Subtotal</t>
  </si>
  <si>
    <t>3. Lokal partner medarbejdere og frivillige</t>
  </si>
  <si>
    <t>3.1</t>
  </si>
  <si>
    <t>3.2.</t>
  </si>
  <si>
    <t>3.3.</t>
  </si>
  <si>
    <t xml:space="preserve">3. Subtotal </t>
  </si>
  <si>
    <t>etc</t>
  </si>
  <si>
    <t xml:space="preserve">6. DK partner aktiviteter og projektmonitorering </t>
  </si>
  <si>
    <t>6.1.</t>
  </si>
  <si>
    <t>DK lønninger - direkte omkostninger (knyttet til fane 3)</t>
  </si>
  <si>
    <t>6.2.</t>
  </si>
  <si>
    <t>6.3.</t>
  </si>
  <si>
    <t xml:space="preserve">6.  Subtotal </t>
  </si>
  <si>
    <t>8. Total aktivitetsomkostninger</t>
  </si>
  <si>
    <t>Højst</t>
  </si>
  <si>
    <t>Handicapkompensation</t>
  </si>
  <si>
    <t>A. Specialtransport</t>
  </si>
  <si>
    <t>B. Logi til hjælper</t>
  </si>
  <si>
    <t>C. Flybillet til hjælper</t>
  </si>
  <si>
    <t>D. Specialoversættelse osv.</t>
  </si>
  <si>
    <t>E. Andet</t>
  </si>
  <si>
    <t>Total kompensation</t>
  </si>
  <si>
    <t>*Relevans af alle budgetlinjer forklares i budgetnoterne, fane 2</t>
  </si>
  <si>
    <t xml:space="preserve">Alle budgetposter skal nummereres. Indsæt flere rækker hvis nødvendigt. </t>
  </si>
  <si>
    <t>Nedenfor udregnes de budgetterede udgifter. Det anbefales at udfylde skemaet, hvor relevant, og indsætte totalen på fane 1. Budget.</t>
  </si>
  <si>
    <t>Beskrivelse / noter / antagelser</t>
  </si>
  <si>
    <t>Pris pr. enhed, DKK</t>
  </si>
  <si>
    <t>Total, DKK</t>
  </si>
  <si>
    <t xml:space="preserve">osv. </t>
  </si>
  <si>
    <t>Denne fane udfyldes, hvis budgettet indeholder løn til ansatte hos den danske partner eller honorar eller løn til frivillige, der løser faglig opgave.</t>
  </si>
  <si>
    <t>Lønninger (DK hovedkontor eller lokalt, dokumenteret med timeregistrering eller lignende)</t>
  </si>
  <si>
    <t>Aktivitet</t>
  </si>
  <si>
    <t>Opgavebeskrivelse</t>
  </si>
  <si>
    <t>Navn på ansat / frivillig</t>
  </si>
  <si>
    <t>Titel på ansat / frivillig</t>
  </si>
  <si>
    <t>Timeløn, DKK</t>
  </si>
  <si>
    <t>Antal timer</t>
  </si>
  <si>
    <t>Total løn</t>
  </si>
  <si>
    <t>Timer ude</t>
  </si>
  <si>
    <t>Timer i Danmark</t>
  </si>
  <si>
    <t>Timer total</t>
  </si>
  <si>
    <t>Bidrag fra CSP, DKK</t>
  </si>
  <si>
    <t>Senest revideret 02.2023</t>
  </si>
  <si>
    <t>16. Andre finansielle bidrag</t>
  </si>
  <si>
    <t>17. Samlet budget</t>
  </si>
  <si>
    <t>kontrol</t>
  </si>
  <si>
    <t>14.1</t>
  </si>
  <si>
    <t xml:space="preserve">14. Subtotal </t>
  </si>
  <si>
    <t>15. Total bidrag fra Civilsamfundspuljen</t>
  </si>
  <si>
    <t>Beløb til dansk administration, se højeste beløb nedenfor</t>
  </si>
  <si>
    <t>Budgetformat for Støtte til Ansøgningsproces under Civilsamfundspuljen</t>
  </si>
  <si>
    <r>
      <t xml:space="preserve">14. DK partner administration </t>
    </r>
    <r>
      <rPr>
        <sz val="11"/>
        <rFont val="Calibri"/>
        <family val="2"/>
        <scheme val="minor"/>
      </rPr>
      <t>(højst 7 % af #8)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</si>
</sst>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\ &quot;kr.&quot;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24"/>
      <color theme="3"/>
      <name val="Cambria"/>
      <family val="2"/>
      <scheme val="major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b/>
      <sz val="10"/>
      <color rgb="FFFF0000"/>
      <name val="Calibri"/>
      <family val="2"/>
      <scheme val="minor"/>
    </font>
    <font>
      <b/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164" fontId="5" fillId="0" borderId="0" applyFont="0" applyFill="0" applyBorder="0" applyAlignment="0" applyProtection="0"/>
    <xf numFmtId="0" fontId="7" fillId="3" borderId="10" applyNumberFormat="0" applyFont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/>
    <xf numFmtId="0" fontId="3" fillId="8" borderId="0" applyNumberFormat="0" applyBorder="0" applyAlignment="0" applyProtection="0"/>
    <xf numFmtId="0" fontId="2" fillId="12" borderId="0" applyNumberFormat="0" applyBorder="0" applyAlignment="0" applyProtection="0"/>
  </cellStyleXfs>
  <cellXfs count="126">
    <xf numFmtId="0" fontId="0" fillId="0" borderId="0" xfId="0"/>
    <xf numFmtId="0" fontId="5" fillId="0" borderId="0" xfId="7"/>
    <xf numFmtId="0" fontId="11" fillId="0" borderId="0" xfId="4" applyFont="1" applyBorder="1"/>
    <xf numFmtId="0" fontId="10" fillId="0" borderId="0" xfId="6" applyBorder="1"/>
    <xf numFmtId="0" fontId="12" fillId="0" borderId="0" xfId="7" applyFont="1"/>
    <xf numFmtId="0" fontId="10" fillId="0" borderId="0" xfId="6" applyBorder="1" applyAlignment="1">
      <alignment horizontal="left" vertical="top" wrapText="1"/>
    </xf>
    <xf numFmtId="0" fontId="14" fillId="0" borderId="0" xfId="0" applyFont="1"/>
    <xf numFmtId="0" fontId="13" fillId="5" borderId="6" xfId="3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7" fillId="0" borderId="0" xfId="0" applyFont="1"/>
    <xf numFmtId="164" fontId="14" fillId="0" borderId="0" xfId="1" applyFont="1" applyProtection="1"/>
    <xf numFmtId="164" fontId="14" fillId="0" borderId="0" xfId="1" applyFont="1"/>
    <xf numFmtId="0" fontId="18" fillId="0" borderId="0" xfId="0" applyFont="1"/>
    <xf numFmtId="0" fontId="20" fillId="0" borderId="0" xfId="0" applyFont="1"/>
    <xf numFmtId="0" fontId="14" fillId="0" borderId="13" xfId="0" applyFont="1" applyBorder="1"/>
    <xf numFmtId="0" fontId="14" fillId="0" borderId="5" xfId="0" applyFont="1" applyBorder="1"/>
    <xf numFmtId="0" fontId="14" fillId="0" borderId="1" xfId="0" applyFont="1" applyBorder="1" applyProtection="1">
      <protection locked="0"/>
    </xf>
    <xf numFmtId="0" fontId="21" fillId="0" borderId="13" xfId="0" applyFont="1" applyBorder="1" applyProtection="1">
      <protection locked="0"/>
    </xf>
    <xf numFmtId="0" fontId="14" fillId="0" borderId="13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23" fillId="0" borderId="0" xfId="0" applyFont="1"/>
    <xf numFmtId="0" fontId="15" fillId="7" borderId="13" xfId="0" applyFont="1" applyFill="1" applyBorder="1" applyProtection="1">
      <protection locked="0"/>
    </xf>
    <xf numFmtId="0" fontId="21" fillId="0" borderId="5" xfId="0" applyFont="1" applyBorder="1" applyAlignment="1">
      <alignment wrapText="1"/>
    </xf>
    <xf numFmtId="0" fontId="17" fillId="0" borderId="1" xfId="0" applyFont="1" applyBorder="1"/>
    <xf numFmtId="0" fontId="19" fillId="2" borderId="6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0" fontId="14" fillId="0" borderId="11" xfId="0" applyFont="1" applyBorder="1"/>
    <xf numFmtId="0" fontId="14" fillId="0" borderId="14" xfId="0" applyFont="1" applyBorder="1"/>
    <xf numFmtId="0" fontId="14" fillId="0" borderId="1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9" fillId="0" borderId="0" xfId="5" applyBorder="1" applyAlignment="1">
      <alignment vertical="top"/>
    </xf>
    <xf numFmtId="0" fontId="21" fillId="0" borderId="6" xfId="2" applyFont="1" applyFill="1" applyBorder="1" applyAlignment="1" applyProtection="1">
      <alignment wrapText="1"/>
      <protection locked="0"/>
    </xf>
    <xf numFmtId="0" fontId="14" fillId="0" borderId="6" xfId="2" applyFont="1" applyFill="1" applyBorder="1" applyAlignment="1" applyProtection="1">
      <alignment wrapText="1"/>
      <protection locked="0"/>
    </xf>
    <xf numFmtId="165" fontId="14" fillId="0" borderId="5" xfId="1" applyNumberFormat="1" applyFont="1" applyFill="1" applyBorder="1" applyProtection="1">
      <protection locked="0"/>
    </xf>
    <xf numFmtId="165" fontId="14" fillId="4" borderId="5" xfId="1" applyNumberFormat="1" applyFont="1" applyFill="1" applyBorder="1" applyProtection="1">
      <protection locked="0"/>
    </xf>
    <xf numFmtId="0" fontId="9" fillId="0" borderId="0" xfId="5" applyBorder="1"/>
    <xf numFmtId="0" fontId="15" fillId="0" borderId="6" xfId="0" applyFont="1" applyBorder="1" applyAlignment="1">
      <alignment horizontal="left" vertical="center" wrapText="1"/>
    </xf>
    <xf numFmtId="0" fontId="15" fillId="9" borderId="3" xfId="0" applyFont="1" applyFill="1" applyBorder="1" applyAlignment="1">
      <alignment horizontal="left" vertical="center" wrapText="1"/>
    </xf>
    <xf numFmtId="164" fontId="15" fillId="9" borderId="3" xfId="1" applyFont="1" applyFill="1" applyBorder="1" applyAlignment="1" applyProtection="1">
      <alignment horizontal="left" vertical="center" wrapText="1"/>
    </xf>
    <xf numFmtId="0" fontId="15" fillId="13" borderId="3" xfId="0" applyFont="1" applyFill="1" applyBorder="1" applyAlignment="1">
      <alignment vertical="center" wrapText="1"/>
    </xf>
    <xf numFmtId="0" fontId="14" fillId="13" borderId="6" xfId="0" applyFont="1" applyFill="1" applyBorder="1" applyAlignment="1">
      <alignment vertical="center" wrapText="1"/>
    </xf>
    <xf numFmtId="0" fontId="17" fillId="7" borderId="9" xfId="0" applyFont="1" applyFill="1" applyBorder="1" applyProtection="1">
      <protection locked="0"/>
    </xf>
    <xf numFmtId="165" fontId="14" fillId="0" borderId="13" xfId="1" applyNumberFormat="1" applyFont="1" applyBorder="1" applyProtection="1"/>
    <xf numFmtId="165" fontId="21" fillId="0" borderId="13" xfId="1" applyNumberFormat="1" applyFont="1" applyFill="1" applyBorder="1" applyProtection="1">
      <protection locked="0"/>
    </xf>
    <xf numFmtId="165" fontId="14" fillId="0" borderId="13" xfId="1" applyNumberFormat="1" applyFont="1" applyFill="1" applyBorder="1" applyProtection="1">
      <protection locked="0"/>
    </xf>
    <xf numFmtId="165" fontId="14" fillId="0" borderId="14" xfId="1" applyNumberFormat="1" applyFont="1" applyFill="1" applyBorder="1" applyProtection="1">
      <protection locked="0"/>
    </xf>
    <xf numFmtId="165" fontId="14" fillId="0" borderId="5" xfId="1" applyNumberFormat="1" applyFont="1" applyBorder="1" applyProtection="1"/>
    <xf numFmtId="165" fontId="14" fillId="7" borderId="5" xfId="1" applyNumberFormat="1" applyFont="1" applyFill="1" applyBorder="1" applyProtection="1"/>
    <xf numFmtId="165" fontId="14" fillId="7" borderId="11" xfId="1" applyNumberFormat="1" applyFont="1" applyFill="1" applyBorder="1" applyProtection="1"/>
    <xf numFmtId="0" fontId="17" fillId="0" borderId="0" xfId="0" applyFont="1" applyProtection="1">
      <protection locked="0"/>
    </xf>
    <xf numFmtId="165" fontId="17" fillId="0" borderId="0" xfId="1" applyNumberFormat="1" applyFont="1" applyFill="1" applyBorder="1" applyProtection="1">
      <protection locked="0"/>
    </xf>
    <xf numFmtId="0" fontId="17" fillId="15" borderId="9" xfId="0" applyFont="1" applyFill="1" applyBorder="1" applyProtection="1">
      <protection locked="0"/>
    </xf>
    <xf numFmtId="165" fontId="19" fillId="0" borderId="5" xfId="1" applyNumberFormat="1" applyFont="1" applyFill="1" applyBorder="1" applyProtection="1">
      <protection locked="0"/>
    </xf>
    <xf numFmtId="0" fontId="19" fillId="14" borderId="13" xfId="0" applyFont="1" applyFill="1" applyBorder="1" applyProtection="1">
      <protection locked="0"/>
    </xf>
    <xf numFmtId="165" fontId="19" fillId="14" borderId="5" xfId="1" applyNumberFormat="1" applyFont="1" applyFill="1" applyBorder="1" applyProtection="1">
      <protection locked="0"/>
    </xf>
    <xf numFmtId="166" fontId="14" fillId="6" borderId="10" xfId="2" applyNumberFormat="1" applyFont="1" applyFill="1" applyAlignment="1" applyProtection="1">
      <alignment horizontal="left"/>
    </xf>
    <xf numFmtId="0" fontId="14" fillId="0" borderId="0" xfId="0" applyFont="1" applyProtection="1">
      <protection locked="0"/>
    </xf>
    <xf numFmtId="0" fontId="20" fillId="0" borderId="6" xfId="0" applyFont="1" applyBorder="1" applyAlignment="1">
      <alignment horizontal="left" vertical="center" wrapText="1"/>
    </xf>
    <xf numFmtId="0" fontId="25" fillId="0" borderId="0" xfId="0" applyFont="1" applyProtection="1">
      <protection locked="0"/>
    </xf>
    <xf numFmtId="0" fontId="0" fillId="0" borderId="0" xfId="0" applyProtection="1">
      <protection locked="0"/>
    </xf>
    <xf numFmtId="0" fontId="2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6" fillId="0" borderId="0" xfId="0" applyFont="1" applyAlignment="1" applyProtection="1">
      <alignment vertical="justify"/>
      <protection locked="0"/>
    </xf>
    <xf numFmtId="0" fontId="5" fillId="0" borderId="0" xfId="0" applyFont="1" applyProtection="1"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164" fontId="19" fillId="2" borderId="3" xfId="1" applyFont="1" applyFill="1" applyBorder="1" applyAlignment="1" applyProtection="1">
      <alignment horizontal="center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  <protection locked="0"/>
    </xf>
    <xf numFmtId="164" fontId="19" fillId="2" borderId="11" xfId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Protection="1">
      <protection locked="0"/>
    </xf>
    <xf numFmtId="0" fontId="17" fillId="0" borderId="2" xfId="0" applyFont="1" applyBorder="1" applyProtection="1">
      <protection locked="0"/>
    </xf>
    <xf numFmtId="0" fontId="17" fillId="0" borderId="15" xfId="0" applyFont="1" applyBorder="1" applyProtection="1">
      <protection locked="0"/>
    </xf>
    <xf numFmtId="164" fontId="14" fillId="0" borderId="3" xfId="1" applyFont="1" applyBorder="1" applyProtection="1">
      <protection locked="0"/>
    </xf>
    <xf numFmtId="0" fontId="19" fillId="2" borderId="1" xfId="0" applyFont="1" applyFill="1" applyBorder="1" applyProtection="1">
      <protection locked="0"/>
    </xf>
    <xf numFmtId="0" fontId="20" fillId="2" borderId="13" xfId="0" applyFont="1" applyFill="1" applyBorder="1" applyProtection="1">
      <protection locked="0"/>
    </xf>
    <xf numFmtId="165" fontId="20" fillId="2" borderId="13" xfId="1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15" fillId="7" borderId="1" xfId="0" applyFont="1" applyFill="1" applyBorder="1" applyProtection="1">
      <protection locked="0"/>
    </xf>
    <xf numFmtId="0" fontId="19" fillId="7" borderId="7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19" fillId="14" borderId="1" xfId="0" applyFont="1" applyFill="1" applyBorder="1" applyProtection="1">
      <protection locked="0"/>
    </xf>
    <xf numFmtId="0" fontId="14" fillId="6" borderId="16" xfId="2" applyFont="1" applyFill="1" applyBorder="1" applyProtection="1"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9" fillId="15" borderId="7" xfId="0" applyFont="1" applyFill="1" applyBorder="1" applyProtection="1">
      <protection locked="0"/>
    </xf>
    <xf numFmtId="164" fontId="14" fillId="0" borderId="6" xfId="1" applyFont="1" applyFill="1" applyBorder="1" applyProtection="1">
      <protection locked="0"/>
    </xf>
    <xf numFmtId="0" fontId="16" fillId="0" borderId="0" xfId="0" applyFont="1" applyProtection="1">
      <protection locked="0"/>
    </xf>
    <xf numFmtId="164" fontId="14" fillId="0" borderId="13" xfId="1" applyFont="1" applyFill="1" applyBorder="1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164" fontId="14" fillId="0" borderId="0" xfId="1" applyFont="1" applyProtection="1">
      <protection locked="0"/>
    </xf>
    <xf numFmtId="0" fontId="24" fillId="12" borderId="6" xfId="9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165" fontId="14" fillId="0" borderId="6" xfId="1" applyNumberFormat="1" applyFont="1" applyBorder="1" applyAlignment="1" applyProtection="1">
      <alignment horizontal="justify" vertical="justify" wrapText="1"/>
      <protection locked="0"/>
    </xf>
    <xf numFmtId="164" fontId="14" fillId="0" borderId="0" xfId="1" applyFont="1" applyAlignment="1" applyProtection="1">
      <alignment horizontal="justify" vertical="justify" wrapText="1"/>
      <protection locked="0"/>
    </xf>
    <xf numFmtId="4" fontId="5" fillId="0" borderId="6" xfId="0" applyNumberFormat="1" applyFont="1" applyBorder="1" applyProtection="1">
      <protection locked="0"/>
    </xf>
    <xf numFmtId="0" fontId="15" fillId="0" borderId="6" xfId="0" applyFont="1" applyBorder="1" applyProtection="1">
      <protection locked="0"/>
    </xf>
    <xf numFmtId="165" fontId="15" fillId="0" borderId="6" xfId="1" applyNumberFormat="1" applyFont="1" applyBorder="1" applyProtection="1">
      <protection locked="0"/>
    </xf>
    <xf numFmtId="165" fontId="15" fillId="7" borderId="5" xfId="1" applyNumberFormat="1" applyFont="1" applyFill="1" applyBorder="1" applyProtection="1"/>
    <xf numFmtId="165" fontId="14" fillId="10" borderId="5" xfId="1" applyNumberFormat="1" applyFont="1" applyFill="1" applyBorder="1" applyProtection="1"/>
    <xf numFmtId="165" fontId="17" fillId="7" borderId="6" xfId="1" applyNumberFormat="1" applyFont="1" applyFill="1" applyBorder="1" applyProtection="1"/>
    <xf numFmtId="164" fontId="15" fillId="7" borderId="6" xfId="1" applyFont="1" applyFill="1" applyBorder="1" applyProtection="1"/>
    <xf numFmtId="164" fontId="14" fillId="0" borderId="0" xfId="1" applyFont="1" applyFill="1" applyProtection="1"/>
    <xf numFmtId="0" fontId="23" fillId="0" borderId="0" xfId="0" applyFont="1" applyProtection="1">
      <protection locked="0"/>
    </xf>
    <xf numFmtId="0" fontId="6" fillId="0" borderId="0" xfId="0" applyFont="1" applyAlignment="1" applyProtection="1">
      <alignment horizontal="justify" vertical="justify"/>
      <protection locked="0"/>
    </xf>
    <xf numFmtId="0" fontId="15" fillId="0" borderId="0" xfId="0" applyFont="1" applyProtection="1">
      <protection locked="0"/>
    </xf>
    <xf numFmtId="0" fontId="17" fillId="7" borderId="0" xfId="0" applyFont="1" applyFill="1" applyProtection="1">
      <protection locked="0"/>
    </xf>
    <xf numFmtId="0" fontId="14" fillId="7" borderId="0" xfId="0" applyFont="1" applyFill="1" applyProtection="1">
      <protection locked="0"/>
    </xf>
    <xf numFmtId="0" fontId="1" fillId="0" borderId="0" xfId="8" applyFont="1" applyFill="1" applyProtection="1">
      <protection locked="0"/>
    </xf>
    <xf numFmtId="0" fontId="13" fillId="0" borderId="0" xfId="8" applyFont="1" applyFill="1" applyProtection="1"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5" fillId="2" borderId="6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6" xfId="0" applyFont="1" applyBorder="1" applyProtection="1">
      <protection locked="0"/>
    </xf>
    <xf numFmtId="165" fontId="14" fillId="7" borderId="6" xfId="1" applyNumberFormat="1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165" fontId="15" fillId="7" borderId="11" xfId="1" applyNumberFormat="1" applyFont="1" applyFill="1" applyBorder="1" applyAlignment="1" applyProtection="1">
      <alignment horizontal="left" wrapText="1"/>
    </xf>
    <xf numFmtId="165" fontId="15" fillId="7" borderId="11" xfId="1" applyNumberFormat="1" applyFont="1" applyFill="1" applyBorder="1" applyAlignment="1" applyProtection="1">
      <alignment wrapText="1"/>
    </xf>
  </cellXfs>
  <cellStyles count="10">
    <cellStyle name="20 % - Farve4" xfId="3" builtinId="42"/>
    <cellStyle name="40 % - Farve3" xfId="9" builtinId="39"/>
    <cellStyle name="40 % - Farve5" xfId="8" builtinId="47"/>
    <cellStyle name="Bemærk!" xfId="2" builtinId="10"/>
    <cellStyle name="Komma" xfId="1" builtinId="3"/>
    <cellStyle name="Normal" xfId="0" builtinId="0"/>
    <cellStyle name="Normal 2" xfId="7" xr:uid="{89C84F23-3992-49A3-8C0F-13F50FF7E28A}"/>
    <cellStyle name="Overskrift 1" xfId="5" builtinId="16"/>
    <cellStyle name="Overskrift 4" xfId="6" builtinId="19"/>
    <cellStyle name="Titel" xfId="4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4076701</xdr:colOff>
      <xdr:row>0</xdr:row>
      <xdr:rowOff>47625</xdr:rowOff>
    </xdr:from>
    <xdr:to>
      <xdr:col>2</xdr:col>
      <xdr:colOff>1501314</xdr:colOff>
      <xdr:row>1</xdr:row>
      <xdr:rowOff>404812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807324E3-4E9C-47A7-B7A6-EC85C462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1" y="47625"/>
          <a:ext cx="2596688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1B10-FBF1-4EAF-BCF0-B73E80DED703}">
  <dimension ref="A1:G16"/>
  <sheetViews>
    <sheetView zoomScale="90" zoomScaleNormal="90" zoomScaleSheetLayoutView="120" workbookViewId="0">
      <selection activeCell="B14" sqref="B14"/>
    </sheetView>
  </sheetViews>
  <sheetFormatPr defaultColWidth="9.28515625" defaultRowHeight="12.75" x14ac:dyDescent="0.2"/>
  <cols>
    <col min="1" max="1" width="1.7109375" style="1" customWidth="1"/>
    <col min="2" max="2" width="15.7109375" style="1" customWidth="1"/>
    <col min="3" max="3" width="29.7109375" style="1" customWidth="1"/>
    <col min="4" max="4" width="76.42578125" style="6" customWidth="1"/>
    <col min="5" max="5" width="8.7109375" style="6"/>
    <col min="6" max="6" width="11.7109375" style="6" customWidth="1"/>
    <col min="7" max="7" width="79.42578125" style="6" customWidth="1"/>
    <col min="8" max="16384" width="9.28515625" style="1"/>
  </cols>
  <sheetData>
    <row r="1" spans="1:7" ht="30" x14ac:dyDescent="0.4">
      <c r="B1" s="2" t="s">
        <v>0</v>
      </c>
    </row>
    <row r="3" spans="1:7" ht="19.5" x14ac:dyDescent="0.3">
      <c r="B3" s="39" t="s">
        <v>1</v>
      </c>
      <c r="C3" s="34"/>
    </row>
    <row r="4" spans="1:7" ht="15" x14ac:dyDescent="0.2">
      <c r="B4" s="7" t="s">
        <v>2</v>
      </c>
      <c r="C4" s="7"/>
      <c r="D4" s="7"/>
      <c r="E4" s="1"/>
      <c r="F4" s="1"/>
      <c r="G4" s="1"/>
    </row>
    <row r="5" spans="1:7" ht="63.75" x14ac:dyDescent="0.2">
      <c r="B5" s="8" t="s">
        <v>3</v>
      </c>
      <c r="C5" s="40" t="s">
        <v>4</v>
      </c>
      <c r="D5" s="9" t="s">
        <v>5</v>
      </c>
      <c r="E5" s="1"/>
      <c r="F5" s="1"/>
      <c r="G5" s="1"/>
    </row>
    <row r="6" spans="1:7" ht="38.25" x14ac:dyDescent="0.2">
      <c r="B6" s="8" t="s">
        <v>6</v>
      </c>
      <c r="C6" s="40" t="s">
        <v>7</v>
      </c>
      <c r="D6" s="9" t="s">
        <v>8</v>
      </c>
      <c r="E6" s="1"/>
      <c r="F6" s="1"/>
      <c r="G6" s="1"/>
    </row>
    <row r="7" spans="1:7" ht="25.5" x14ac:dyDescent="0.2">
      <c r="B7" s="8"/>
      <c r="C7" s="41" t="s">
        <v>9</v>
      </c>
      <c r="D7" s="43" t="s">
        <v>10</v>
      </c>
      <c r="E7" s="1"/>
      <c r="F7" s="1"/>
      <c r="G7" s="1"/>
    </row>
    <row r="8" spans="1:7" ht="25.5" x14ac:dyDescent="0.2">
      <c r="A8" s="4"/>
      <c r="B8" s="8"/>
      <c r="C8" s="41" t="s">
        <v>11</v>
      </c>
      <c r="D8" s="43" t="s">
        <v>12</v>
      </c>
      <c r="E8" s="1"/>
      <c r="F8" s="1"/>
      <c r="G8" s="1"/>
    </row>
    <row r="9" spans="1:7" ht="38.25" x14ac:dyDescent="0.2">
      <c r="B9" s="8"/>
      <c r="C9" s="41" t="s">
        <v>13</v>
      </c>
      <c r="D9" s="43" t="s">
        <v>14</v>
      </c>
      <c r="E9" s="1"/>
      <c r="F9" s="1"/>
      <c r="G9" s="1"/>
    </row>
    <row r="10" spans="1:7" ht="25.5" x14ac:dyDescent="0.2">
      <c r="B10" s="8"/>
      <c r="C10" s="42" t="s">
        <v>15</v>
      </c>
      <c r="D10" s="43" t="s">
        <v>16</v>
      </c>
      <c r="E10" s="1"/>
      <c r="F10" s="1"/>
      <c r="G10" s="1"/>
    </row>
    <row r="11" spans="1:7" ht="25.5" x14ac:dyDescent="0.2">
      <c r="B11" s="8"/>
      <c r="C11" s="42" t="s">
        <v>17</v>
      </c>
      <c r="D11" s="43" t="s">
        <v>18</v>
      </c>
      <c r="E11" s="1"/>
      <c r="F11" s="1"/>
      <c r="G11" s="1"/>
    </row>
    <row r="12" spans="1:7" ht="25.5" x14ac:dyDescent="0.2">
      <c r="B12" s="8" t="s">
        <v>19</v>
      </c>
      <c r="C12" s="40" t="s">
        <v>20</v>
      </c>
      <c r="D12" s="44" t="s">
        <v>21</v>
      </c>
      <c r="E12" s="1"/>
      <c r="F12" s="1"/>
      <c r="G12" s="1"/>
    </row>
    <row r="13" spans="1:7" ht="51" x14ac:dyDescent="0.2">
      <c r="B13" s="8" t="s">
        <v>22</v>
      </c>
      <c r="C13" s="40" t="s">
        <v>23</v>
      </c>
      <c r="D13" s="44" t="s">
        <v>24</v>
      </c>
      <c r="E13" s="1"/>
      <c r="F13" s="1"/>
      <c r="G13" s="1"/>
    </row>
    <row r="14" spans="1:7" x14ac:dyDescent="0.2">
      <c r="B14" s="6"/>
      <c r="C14" s="6"/>
      <c r="E14" s="1"/>
      <c r="F14" s="1"/>
      <c r="G14" s="1"/>
    </row>
    <row r="15" spans="1:7" ht="15" x14ac:dyDescent="0.25">
      <c r="E15" s="3"/>
    </row>
    <row r="16" spans="1:7" ht="15" x14ac:dyDescent="0.2">
      <c r="E16" s="5"/>
      <c r="F16" s="5"/>
    </row>
  </sheetData>
  <pageMargins left="0.70866141732283472" right="0.70866141732283472" top="0.74803149606299213" bottom="0.74803149606299213" header="0.31496062992125984" footer="0.31496062992125984"/>
  <pageSetup scale="8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58"/>
  <sheetViews>
    <sheetView tabSelected="1" topLeftCell="A6" zoomScale="80" zoomScaleNormal="80" zoomScaleSheetLayoutView="100" workbookViewId="0">
      <selection activeCell="B36" sqref="B36"/>
    </sheetView>
  </sheetViews>
  <sheetFormatPr defaultColWidth="8.7109375" defaultRowHeight="12.75" x14ac:dyDescent="0.2"/>
  <cols>
    <col min="1" max="1" width="6.5703125" style="60" customWidth="1"/>
    <col min="2" max="2" width="77.5703125" style="60" customWidth="1"/>
    <col min="3" max="3" width="22.85546875" style="92" customWidth="1"/>
    <col min="4" max="4" width="15.5703125" style="92" customWidth="1"/>
    <col min="5" max="5" width="14.42578125" style="92" customWidth="1"/>
    <col min="6" max="16384" width="8.7109375" style="60"/>
  </cols>
  <sheetData>
    <row r="1" spans="1:5" s="63" customFormat="1" x14ac:dyDescent="0.2">
      <c r="A1" s="62" t="s">
        <v>81</v>
      </c>
    </row>
    <row r="2" spans="1:5" s="63" customFormat="1" ht="35.25" customHeight="1" x14ac:dyDescent="0.2">
      <c r="C2" s="63" t="s">
        <v>25</v>
      </c>
    </row>
    <row r="3" spans="1:5" s="63" customFormat="1" ht="20.25" x14ac:dyDescent="0.3">
      <c r="A3" s="64" t="s">
        <v>89</v>
      </c>
    </row>
    <row r="4" spans="1:5" s="63" customFormat="1" x14ac:dyDescent="0.2">
      <c r="A4" s="65"/>
    </row>
    <row r="5" spans="1:5" s="63" customFormat="1" ht="13.9" customHeight="1" x14ac:dyDescent="0.2">
      <c r="A5" s="65" t="s">
        <v>26</v>
      </c>
    </row>
    <row r="6" spans="1:5" s="63" customFormat="1" ht="13.9" customHeight="1" x14ac:dyDescent="0.2">
      <c r="A6" s="65"/>
    </row>
    <row r="7" spans="1:5" s="63" customFormat="1" ht="18" customHeight="1" x14ac:dyDescent="0.2">
      <c r="A7" s="60"/>
      <c r="B7" s="66" t="s">
        <v>27</v>
      </c>
      <c r="C7" s="66"/>
      <c r="D7" s="66"/>
      <c r="E7" s="66"/>
    </row>
    <row r="8" spans="1:5" s="63" customFormat="1" ht="19.5" customHeight="1" x14ac:dyDescent="0.2">
      <c r="A8" s="67" t="s">
        <v>28</v>
      </c>
    </row>
    <row r="10" spans="1:5" x14ac:dyDescent="0.2">
      <c r="A10" s="68" t="s">
        <v>29</v>
      </c>
      <c r="B10" s="68" t="s">
        <v>30</v>
      </c>
      <c r="C10" s="69" t="s">
        <v>80</v>
      </c>
      <c r="D10" s="60"/>
      <c r="E10" s="60"/>
    </row>
    <row r="11" spans="1:5" x14ac:dyDescent="0.2">
      <c r="A11" s="70"/>
      <c r="B11" s="70"/>
      <c r="C11" s="71"/>
      <c r="D11" s="72"/>
      <c r="E11" s="60"/>
    </row>
    <row r="12" spans="1:5" ht="15.75" x14ac:dyDescent="0.25">
      <c r="A12" s="73"/>
      <c r="B12" s="74"/>
      <c r="C12" s="75"/>
      <c r="D12" s="60"/>
      <c r="E12" s="60"/>
    </row>
    <row r="13" spans="1:5" s="79" customFormat="1" ht="15" x14ac:dyDescent="0.25">
      <c r="A13" s="76" t="s">
        <v>31</v>
      </c>
      <c r="B13" s="77"/>
      <c r="C13" s="78"/>
    </row>
    <row r="14" spans="1:5" x14ac:dyDescent="0.2">
      <c r="A14" s="17" t="s">
        <v>32</v>
      </c>
      <c r="B14" s="18"/>
      <c r="C14" s="37"/>
      <c r="D14" s="60"/>
      <c r="E14" s="60"/>
    </row>
    <row r="15" spans="1:5" x14ac:dyDescent="0.2">
      <c r="A15" s="17" t="s">
        <v>33</v>
      </c>
      <c r="B15" s="18"/>
      <c r="C15" s="37"/>
      <c r="D15" s="60"/>
      <c r="E15" s="60"/>
    </row>
    <row r="16" spans="1:5" x14ac:dyDescent="0.2">
      <c r="A16" s="17" t="s">
        <v>34</v>
      </c>
      <c r="B16" s="18"/>
      <c r="C16" s="37"/>
      <c r="D16" s="60"/>
      <c r="E16" s="60"/>
    </row>
    <row r="17" spans="1:5" x14ac:dyDescent="0.2">
      <c r="A17" s="17" t="s">
        <v>35</v>
      </c>
      <c r="B17" s="18"/>
      <c r="C17" s="37"/>
      <c r="D17" s="60"/>
      <c r="E17" s="60"/>
    </row>
    <row r="18" spans="1:5" x14ac:dyDescent="0.2">
      <c r="A18" s="17" t="s">
        <v>36</v>
      </c>
      <c r="B18" s="19"/>
      <c r="C18" s="37"/>
      <c r="D18" s="60"/>
      <c r="E18" s="60"/>
    </row>
    <row r="19" spans="1:5" x14ac:dyDescent="0.2">
      <c r="A19" s="17" t="s">
        <v>37</v>
      </c>
      <c r="B19" s="19"/>
      <c r="C19" s="37"/>
      <c r="D19" s="60"/>
      <c r="E19" s="60"/>
    </row>
    <row r="20" spans="1:5" x14ac:dyDescent="0.2">
      <c r="A20" s="17" t="s">
        <v>38</v>
      </c>
      <c r="B20" s="19"/>
      <c r="C20" s="37"/>
      <c r="D20" s="60"/>
      <c r="E20" s="60"/>
    </row>
    <row r="21" spans="1:5" x14ac:dyDescent="0.2">
      <c r="A21" s="80" t="s">
        <v>39</v>
      </c>
      <c r="B21" s="22"/>
      <c r="C21" s="100">
        <f>SUM(C14:C20)</f>
        <v>0</v>
      </c>
      <c r="D21" s="60"/>
      <c r="E21" s="60"/>
    </row>
    <row r="22" spans="1:5" x14ac:dyDescent="0.2">
      <c r="A22" s="20"/>
      <c r="B22" s="19"/>
      <c r="C22" s="37"/>
      <c r="D22" s="60"/>
      <c r="E22" s="60"/>
    </row>
    <row r="23" spans="1:5" s="79" customFormat="1" ht="15" x14ac:dyDescent="0.25">
      <c r="A23" s="76" t="s">
        <v>40</v>
      </c>
      <c r="B23" s="77"/>
      <c r="C23" s="78"/>
    </row>
    <row r="24" spans="1:5" x14ac:dyDescent="0.2">
      <c r="A24" s="17" t="s">
        <v>41</v>
      </c>
      <c r="B24" s="18"/>
      <c r="C24" s="37"/>
      <c r="D24" s="60"/>
      <c r="E24" s="60"/>
    </row>
    <row r="25" spans="1:5" x14ac:dyDescent="0.2">
      <c r="A25" s="17" t="s">
        <v>42</v>
      </c>
      <c r="B25" s="18"/>
      <c r="C25" s="37"/>
      <c r="D25" s="60"/>
      <c r="E25" s="60"/>
    </row>
    <row r="26" spans="1:5" x14ac:dyDescent="0.2">
      <c r="A26" s="17" t="s">
        <v>43</v>
      </c>
      <c r="B26" s="19"/>
      <c r="C26" s="37"/>
      <c r="D26" s="60"/>
      <c r="E26" s="60"/>
    </row>
    <row r="27" spans="1:5" x14ac:dyDescent="0.2">
      <c r="A27" s="17" t="s">
        <v>38</v>
      </c>
      <c r="B27" s="19"/>
      <c r="C27" s="37"/>
      <c r="D27" s="60"/>
      <c r="E27" s="60"/>
    </row>
    <row r="28" spans="1:5" x14ac:dyDescent="0.2">
      <c r="A28" s="80" t="s">
        <v>44</v>
      </c>
      <c r="B28" s="22"/>
      <c r="C28" s="100">
        <f>SUM(C24:C27)</f>
        <v>0</v>
      </c>
      <c r="D28" s="60"/>
      <c r="E28" s="60"/>
    </row>
    <row r="29" spans="1:5" x14ac:dyDescent="0.2">
      <c r="A29" s="20"/>
      <c r="B29" s="19"/>
      <c r="C29" s="37"/>
      <c r="D29" s="60"/>
      <c r="E29" s="60"/>
    </row>
    <row r="30" spans="1:5" s="79" customFormat="1" ht="15" x14ac:dyDescent="0.25">
      <c r="A30" s="76" t="s">
        <v>46</v>
      </c>
      <c r="B30" s="77"/>
      <c r="C30" s="78"/>
    </row>
    <row r="31" spans="1:5" x14ac:dyDescent="0.2">
      <c r="A31" s="17" t="s">
        <v>47</v>
      </c>
      <c r="B31" s="18" t="s">
        <v>48</v>
      </c>
      <c r="C31" s="101">
        <f>'3. Dansk timeanvendelse'!$J$14</f>
        <v>0</v>
      </c>
      <c r="D31" s="60"/>
      <c r="E31" s="60"/>
    </row>
    <row r="32" spans="1:5" x14ac:dyDescent="0.2">
      <c r="A32" s="17" t="s">
        <v>49</v>
      </c>
      <c r="B32" s="18"/>
      <c r="C32" s="37"/>
      <c r="D32" s="60"/>
      <c r="E32" s="60"/>
    </row>
    <row r="33" spans="1:5" x14ac:dyDescent="0.2">
      <c r="A33" s="17" t="s">
        <v>50</v>
      </c>
      <c r="B33" s="18"/>
      <c r="C33" s="37"/>
      <c r="D33" s="60"/>
      <c r="E33" s="60"/>
    </row>
    <row r="34" spans="1:5" x14ac:dyDescent="0.2">
      <c r="A34" s="17" t="s">
        <v>45</v>
      </c>
      <c r="B34" s="18"/>
      <c r="C34" s="37"/>
      <c r="D34" s="60"/>
      <c r="E34" s="60"/>
    </row>
    <row r="35" spans="1:5" x14ac:dyDescent="0.2">
      <c r="A35" s="80" t="s">
        <v>51</v>
      </c>
      <c r="B35" s="22"/>
      <c r="C35" s="100">
        <f>SUM(C31:C34)</f>
        <v>0</v>
      </c>
      <c r="D35" s="60"/>
      <c r="E35" s="60"/>
    </row>
    <row r="36" spans="1:5" x14ac:dyDescent="0.2">
      <c r="A36" s="20"/>
      <c r="B36" s="19"/>
      <c r="C36" s="37"/>
      <c r="D36" s="60"/>
      <c r="E36" s="60"/>
    </row>
    <row r="37" spans="1:5" s="82" customFormat="1" ht="15.75" x14ac:dyDescent="0.25">
      <c r="A37" s="81" t="s">
        <v>52</v>
      </c>
      <c r="B37" s="45"/>
      <c r="C37" s="102">
        <f>C21+C28+C35</f>
        <v>0</v>
      </c>
    </row>
    <row r="38" spans="1:5" x14ac:dyDescent="0.2">
      <c r="A38" s="17"/>
      <c r="B38" s="19"/>
      <c r="C38" s="37"/>
      <c r="D38" s="60"/>
      <c r="E38" s="60"/>
    </row>
    <row r="39" spans="1:5" s="79" customFormat="1" ht="15" x14ac:dyDescent="0.25">
      <c r="A39" s="83" t="s">
        <v>90</v>
      </c>
      <c r="B39" s="57"/>
      <c r="C39" s="58"/>
    </row>
    <row r="40" spans="1:5" s="79" customFormat="1" ht="15" x14ac:dyDescent="0.25">
      <c r="A40" s="17" t="s">
        <v>85</v>
      </c>
      <c r="B40" s="60" t="s">
        <v>88</v>
      </c>
      <c r="C40" s="56"/>
    </row>
    <row r="41" spans="1:5" x14ac:dyDescent="0.2">
      <c r="A41" s="84" t="s">
        <v>53</v>
      </c>
      <c r="B41" s="59">
        <f>C37*7%</f>
        <v>0</v>
      </c>
      <c r="C41" s="38"/>
      <c r="D41" s="60"/>
      <c r="E41" s="60"/>
    </row>
    <row r="42" spans="1:5" x14ac:dyDescent="0.2">
      <c r="A42" s="80" t="s">
        <v>86</v>
      </c>
      <c r="B42" s="22"/>
      <c r="C42" s="100">
        <f>C40</f>
        <v>0</v>
      </c>
      <c r="D42" s="60"/>
      <c r="E42" s="60"/>
    </row>
    <row r="43" spans="1:5" x14ac:dyDescent="0.2">
      <c r="A43" s="17"/>
      <c r="B43" s="85"/>
      <c r="C43" s="37"/>
      <c r="D43" s="60"/>
      <c r="E43" s="60"/>
    </row>
    <row r="44" spans="1:5" s="82" customFormat="1" ht="15.75" x14ac:dyDescent="0.25">
      <c r="A44" s="81" t="s">
        <v>87</v>
      </c>
      <c r="B44" s="45"/>
      <c r="C44" s="102">
        <f>C37+C42</f>
        <v>0</v>
      </c>
    </row>
    <row r="45" spans="1:5" s="82" customFormat="1" ht="15.75" x14ac:dyDescent="0.25">
      <c r="A45" s="86"/>
      <c r="B45" s="53"/>
      <c r="C45" s="54"/>
    </row>
    <row r="46" spans="1:5" s="82" customFormat="1" ht="15.75" x14ac:dyDescent="0.25">
      <c r="A46" s="87" t="s">
        <v>82</v>
      </c>
      <c r="B46" s="55"/>
      <c r="C46" s="88"/>
    </row>
    <row r="47" spans="1:5" s="82" customFormat="1" ht="15.75" x14ac:dyDescent="0.25">
      <c r="A47" s="60"/>
      <c r="B47" s="89"/>
      <c r="C47" s="90"/>
    </row>
    <row r="48" spans="1:5" s="82" customFormat="1" ht="15.75" x14ac:dyDescent="0.25">
      <c r="A48" s="87" t="s">
        <v>83</v>
      </c>
      <c r="B48" s="55"/>
      <c r="C48" s="103">
        <f>C44+C46</f>
        <v>0</v>
      </c>
    </row>
    <row r="49" spans="2:5" x14ac:dyDescent="0.2">
      <c r="B49" s="91" t="s">
        <v>84</v>
      </c>
      <c r="C49" s="104">
        <f>C48-(C44+C46)</f>
        <v>0</v>
      </c>
    </row>
    <row r="51" spans="2:5" ht="15.75" x14ac:dyDescent="0.25">
      <c r="B51" s="93" t="s">
        <v>54</v>
      </c>
      <c r="C51" s="93"/>
      <c r="D51" s="60"/>
      <c r="E51" s="60"/>
    </row>
    <row r="52" spans="2:5" x14ac:dyDescent="0.2">
      <c r="B52" s="94" t="s">
        <v>55</v>
      </c>
      <c r="C52" s="95">
        <v>0</v>
      </c>
      <c r="D52" s="96"/>
      <c r="E52" s="96"/>
    </row>
    <row r="53" spans="2:5" x14ac:dyDescent="0.2">
      <c r="B53" s="94" t="s">
        <v>56</v>
      </c>
      <c r="C53" s="95">
        <v>0</v>
      </c>
      <c r="D53" s="96"/>
      <c r="E53" s="96"/>
    </row>
    <row r="54" spans="2:5" x14ac:dyDescent="0.2">
      <c r="B54" s="94" t="s">
        <v>57</v>
      </c>
      <c r="C54" s="95">
        <v>0</v>
      </c>
      <c r="D54" s="96"/>
      <c r="E54" s="96"/>
    </row>
    <row r="55" spans="2:5" x14ac:dyDescent="0.2">
      <c r="B55" s="97" t="s">
        <v>58</v>
      </c>
      <c r="C55" s="95">
        <v>0</v>
      </c>
      <c r="D55" s="60"/>
      <c r="E55" s="60"/>
    </row>
    <row r="56" spans="2:5" x14ac:dyDescent="0.2">
      <c r="B56" s="97" t="s">
        <v>59</v>
      </c>
      <c r="C56" s="95">
        <v>0</v>
      </c>
      <c r="D56" s="60"/>
      <c r="E56" s="60"/>
    </row>
    <row r="57" spans="2:5" x14ac:dyDescent="0.2">
      <c r="B57" s="98" t="s">
        <v>60</v>
      </c>
      <c r="C57" s="99">
        <f>SUM(C52:C56)</f>
        <v>0</v>
      </c>
      <c r="D57" s="60"/>
      <c r="E57" s="60"/>
    </row>
    <row r="58" spans="2:5" x14ac:dyDescent="0.2">
      <c r="B58" s="60" t="s">
        <v>61</v>
      </c>
      <c r="C58" s="60"/>
      <c r="D58" s="60"/>
      <c r="E58" s="60"/>
    </row>
  </sheetData>
  <sheetProtection algorithmName="SHA-512" hashValue="sjQ5783q641MYnynIJgY6RP0cdCmBCXxQK6PmzR5L9Bc2Ic6yFn1Xz/6wOsiCey5x6jiTpa283bL1PDmkiAEJg==" saltValue="aFUKOVdnV0B2GdEfVb9MYA==" spinCount="100000" sheet="1" objects="1" scenarios="1" insertColumns="0" insertRows="0" selectLockedCells="1"/>
  <mergeCells count="4">
    <mergeCell ref="B51:C51"/>
    <mergeCell ref="C10:C11"/>
    <mergeCell ref="A10:A11"/>
    <mergeCell ref="B10:B11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8" fitToHeight="0" orientation="portrait" r:id="rId1"/>
  <headerFooter alignWithMargins="0"/>
  <ignoredErrors>
    <ignoredError sqref="C28:C29 C43 C30 C22 C35:C36 C23 C31 C38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43EAD-6FDC-4E29-A411-A33FD523E02F}">
  <sheetPr>
    <outlinePr summaryBelow="0" summaryRight="0"/>
    <pageSetUpPr fitToPage="1"/>
  </sheetPr>
  <dimension ref="A1:I48"/>
  <sheetViews>
    <sheetView zoomScale="80" zoomScaleNormal="80" zoomScaleSheetLayoutView="100" workbookViewId="0"/>
  </sheetViews>
  <sheetFormatPr defaultColWidth="8.7109375" defaultRowHeight="12.75" x14ac:dyDescent="0.2"/>
  <cols>
    <col min="1" max="1" width="6.5703125" style="6" customWidth="1"/>
    <col min="2" max="2" width="77.7109375" style="6" customWidth="1"/>
    <col min="3" max="3" width="3.5703125" style="6" customWidth="1"/>
    <col min="4" max="4" width="15" style="6" bestFit="1" customWidth="1"/>
    <col min="5" max="5" width="11.28515625" style="6" bestFit="1" customWidth="1"/>
    <col min="6" max="6" width="11.42578125" style="6" customWidth="1"/>
    <col min="7" max="7" width="11.5703125" style="12" bestFit="1" customWidth="1"/>
    <col min="8" max="8" width="12.5703125" style="12" customWidth="1"/>
    <col min="9" max="9" width="3.42578125" style="6" customWidth="1"/>
    <col min="10" max="10" width="8.140625" style="6" customWidth="1"/>
    <col min="11" max="11" width="2.5703125" style="6" customWidth="1"/>
    <col min="12" max="16384" width="8.7109375" style="6"/>
  </cols>
  <sheetData>
    <row r="1" spans="1:9" ht="23.25" x14ac:dyDescent="0.35">
      <c r="A1" s="21" t="s">
        <v>7</v>
      </c>
      <c r="F1" s="10"/>
      <c r="G1" s="11"/>
      <c r="H1" s="11"/>
    </row>
    <row r="2" spans="1:9" ht="15.75" x14ac:dyDescent="0.25">
      <c r="A2" s="13"/>
      <c r="B2" s="13"/>
      <c r="C2" s="13"/>
      <c r="D2" s="13"/>
    </row>
    <row r="3" spans="1:9" ht="29.65" customHeight="1" x14ac:dyDescent="0.2">
      <c r="A3" s="61" t="s">
        <v>62</v>
      </c>
      <c r="B3" s="61"/>
      <c r="C3" s="27"/>
      <c r="D3" s="61" t="s">
        <v>63</v>
      </c>
      <c r="E3" s="61"/>
      <c r="F3" s="61"/>
      <c r="G3" s="61"/>
      <c r="H3" s="61"/>
    </row>
    <row r="4" spans="1:9" ht="45" x14ac:dyDescent="0.25">
      <c r="A4" s="25" t="s">
        <v>29</v>
      </c>
      <c r="B4" s="25" t="s">
        <v>64</v>
      </c>
      <c r="C4" s="28"/>
      <c r="D4" s="26" t="s">
        <v>9</v>
      </c>
      <c r="E4" s="26" t="s">
        <v>11</v>
      </c>
      <c r="F4" s="26" t="s">
        <v>13</v>
      </c>
      <c r="G4" s="26" t="s">
        <v>65</v>
      </c>
      <c r="H4" s="26" t="s">
        <v>66</v>
      </c>
      <c r="I4" s="14"/>
    </row>
    <row r="5" spans="1:9" ht="15.75" x14ac:dyDescent="0.25">
      <c r="A5" s="24"/>
      <c r="B5" s="16"/>
      <c r="C5" s="15"/>
      <c r="D5" s="15"/>
      <c r="E5" s="15"/>
      <c r="F5" s="15"/>
      <c r="G5" s="46"/>
      <c r="H5" s="50"/>
    </row>
    <row r="6" spans="1:9" x14ac:dyDescent="0.2">
      <c r="A6" s="17" t="s">
        <v>32</v>
      </c>
      <c r="B6" s="23"/>
      <c r="C6" s="29"/>
      <c r="D6" s="18"/>
      <c r="E6" s="18"/>
      <c r="F6" s="18"/>
      <c r="G6" s="47"/>
      <c r="H6" s="51">
        <f>E6*F6*G6</f>
        <v>0</v>
      </c>
    </row>
    <row r="7" spans="1:9" x14ac:dyDescent="0.2">
      <c r="A7" s="17" t="s">
        <v>33</v>
      </c>
      <c r="B7" s="23"/>
      <c r="C7" s="29"/>
      <c r="D7" s="18"/>
      <c r="E7" s="18"/>
      <c r="F7" s="18"/>
      <c r="G7" s="47"/>
      <c r="H7" s="51">
        <f>E7*F7*G7</f>
        <v>0</v>
      </c>
    </row>
    <row r="8" spans="1:9" x14ac:dyDescent="0.2">
      <c r="A8" s="17" t="s">
        <v>34</v>
      </c>
      <c r="B8" s="23"/>
      <c r="C8" s="29"/>
      <c r="D8" s="18"/>
      <c r="E8" s="18"/>
      <c r="F8" s="18"/>
      <c r="G8" s="47"/>
      <c r="H8" s="51">
        <f>E8*F8*G8</f>
        <v>0</v>
      </c>
    </row>
    <row r="9" spans="1:9" x14ac:dyDescent="0.2">
      <c r="A9" s="17" t="s">
        <v>67</v>
      </c>
      <c r="B9" s="16"/>
      <c r="C9" s="15"/>
      <c r="D9" s="18"/>
      <c r="E9" s="18"/>
      <c r="F9" s="18"/>
      <c r="G9" s="47"/>
      <c r="H9" s="51">
        <f>E9*F9*G9</f>
        <v>0</v>
      </c>
    </row>
    <row r="10" spans="1:9" x14ac:dyDescent="0.2">
      <c r="A10" s="17"/>
      <c r="B10" s="16"/>
      <c r="C10" s="15"/>
      <c r="D10" s="18"/>
      <c r="E10" s="18"/>
      <c r="F10" s="18"/>
      <c r="G10" s="47"/>
      <c r="H10" s="51">
        <f>E10*F10*G10</f>
        <v>0</v>
      </c>
    </row>
    <row r="11" spans="1:9" x14ac:dyDescent="0.2">
      <c r="A11" s="17"/>
      <c r="B11" s="16"/>
      <c r="C11" s="15"/>
      <c r="D11" s="19"/>
      <c r="E11" s="19"/>
      <c r="F11" s="19"/>
      <c r="G11" s="48"/>
      <c r="H11" s="51">
        <f t="shared" ref="H11:H13" si="0">E11*F11*G11</f>
        <v>0</v>
      </c>
    </row>
    <row r="12" spans="1:9" x14ac:dyDescent="0.2">
      <c r="A12" s="17"/>
      <c r="B12" s="16"/>
      <c r="C12" s="15"/>
      <c r="D12" s="19"/>
      <c r="E12" s="19"/>
      <c r="F12" s="19"/>
      <c r="G12" s="48"/>
      <c r="H12" s="51">
        <f t="shared" si="0"/>
        <v>0</v>
      </c>
    </row>
    <row r="13" spans="1:9" x14ac:dyDescent="0.2">
      <c r="A13" s="17"/>
      <c r="B13" s="16"/>
      <c r="C13" s="15"/>
      <c r="D13" s="19"/>
      <c r="E13" s="19"/>
      <c r="F13" s="19"/>
      <c r="G13" s="48"/>
      <c r="H13" s="51">
        <f t="shared" si="0"/>
        <v>0</v>
      </c>
    </row>
    <row r="14" spans="1:9" x14ac:dyDescent="0.2">
      <c r="A14" s="17"/>
      <c r="B14" s="16"/>
      <c r="C14" s="15"/>
      <c r="D14" s="19"/>
      <c r="E14" s="19"/>
      <c r="F14" s="19"/>
      <c r="G14" s="48"/>
      <c r="H14" s="51">
        <f t="shared" ref="H14:H48" si="1">E14*F14*G14</f>
        <v>0</v>
      </c>
    </row>
    <row r="15" spans="1:9" x14ac:dyDescent="0.2">
      <c r="A15" s="17"/>
      <c r="B15" s="16"/>
      <c r="C15" s="15"/>
      <c r="D15" s="19"/>
      <c r="E15" s="19"/>
      <c r="F15" s="19"/>
      <c r="G15" s="48"/>
      <c r="H15" s="51">
        <f t="shared" si="1"/>
        <v>0</v>
      </c>
    </row>
    <row r="16" spans="1:9" x14ac:dyDescent="0.2">
      <c r="A16" s="17"/>
      <c r="B16" s="16"/>
      <c r="C16" s="15"/>
      <c r="D16" s="19"/>
      <c r="E16" s="19"/>
      <c r="F16" s="19"/>
      <c r="G16" s="48"/>
      <c r="H16" s="51">
        <f t="shared" si="1"/>
        <v>0</v>
      </c>
    </row>
    <row r="17" spans="1:8" x14ac:dyDescent="0.2">
      <c r="A17" s="17"/>
      <c r="B17" s="16"/>
      <c r="C17" s="15"/>
      <c r="D17" s="19"/>
      <c r="E17" s="19"/>
      <c r="F17" s="19"/>
      <c r="G17" s="48"/>
      <c r="H17" s="51">
        <f t="shared" si="1"/>
        <v>0</v>
      </c>
    </row>
    <row r="18" spans="1:8" x14ac:dyDescent="0.2">
      <c r="A18" s="17"/>
      <c r="B18" s="16"/>
      <c r="C18" s="15"/>
      <c r="D18" s="19"/>
      <c r="E18" s="19"/>
      <c r="F18" s="19"/>
      <c r="G18" s="48"/>
      <c r="H18" s="51">
        <f t="shared" si="1"/>
        <v>0</v>
      </c>
    </row>
    <row r="19" spans="1:8" x14ac:dyDescent="0.2">
      <c r="A19" s="17"/>
      <c r="B19" s="16"/>
      <c r="C19" s="15"/>
      <c r="D19" s="19"/>
      <c r="E19" s="19"/>
      <c r="F19" s="19"/>
      <c r="G19" s="48"/>
      <c r="H19" s="51">
        <f t="shared" si="1"/>
        <v>0</v>
      </c>
    </row>
    <row r="20" spans="1:8" x14ac:dyDescent="0.2">
      <c r="A20" s="17"/>
      <c r="B20" s="16"/>
      <c r="C20" s="15"/>
      <c r="D20" s="19"/>
      <c r="E20" s="19"/>
      <c r="F20" s="19"/>
      <c r="G20" s="48"/>
      <c r="H20" s="51">
        <f t="shared" si="1"/>
        <v>0</v>
      </c>
    </row>
    <row r="21" spans="1:8" x14ac:dyDescent="0.2">
      <c r="A21" s="17"/>
      <c r="B21" s="16"/>
      <c r="C21" s="15"/>
      <c r="D21" s="19"/>
      <c r="E21" s="19"/>
      <c r="F21" s="19"/>
      <c r="G21" s="48"/>
      <c r="H21" s="51">
        <f t="shared" si="1"/>
        <v>0</v>
      </c>
    </row>
    <row r="22" spans="1:8" x14ac:dyDescent="0.2">
      <c r="A22" s="17"/>
      <c r="B22" s="16"/>
      <c r="C22" s="15"/>
      <c r="D22" s="19"/>
      <c r="E22" s="19"/>
      <c r="F22" s="19"/>
      <c r="G22" s="48"/>
      <c r="H22" s="51">
        <f t="shared" si="1"/>
        <v>0</v>
      </c>
    </row>
    <row r="23" spans="1:8" x14ac:dyDescent="0.2">
      <c r="A23" s="17"/>
      <c r="B23" s="16"/>
      <c r="C23" s="15"/>
      <c r="D23" s="19"/>
      <c r="E23" s="19"/>
      <c r="F23" s="19"/>
      <c r="G23" s="48"/>
      <c r="H23" s="51">
        <f t="shared" si="1"/>
        <v>0</v>
      </c>
    </row>
    <row r="24" spans="1:8" x14ac:dyDescent="0.2">
      <c r="A24" s="17"/>
      <c r="B24" s="16"/>
      <c r="C24" s="15"/>
      <c r="D24" s="19"/>
      <c r="E24" s="19"/>
      <c r="F24" s="19"/>
      <c r="G24" s="48"/>
      <c r="H24" s="51">
        <f t="shared" si="1"/>
        <v>0</v>
      </c>
    </row>
    <row r="25" spans="1:8" x14ac:dyDescent="0.2">
      <c r="A25" s="17"/>
      <c r="B25" s="16"/>
      <c r="C25" s="15"/>
      <c r="D25" s="19"/>
      <c r="E25" s="19"/>
      <c r="F25" s="19"/>
      <c r="G25" s="48"/>
      <c r="H25" s="51">
        <f t="shared" si="1"/>
        <v>0</v>
      </c>
    </row>
    <row r="26" spans="1:8" x14ac:dyDescent="0.2">
      <c r="A26" s="17"/>
      <c r="B26" s="16"/>
      <c r="C26" s="15"/>
      <c r="D26" s="19"/>
      <c r="E26" s="19"/>
      <c r="F26" s="19"/>
      <c r="G26" s="48"/>
      <c r="H26" s="51">
        <f t="shared" si="1"/>
        <v>0</v>
      </c>
    </row>
    <row r="27" spans="1:8" x14ac:dyDescent="0.2">
      <c r="A27" s="17"/>
      <c r="B27" s="16"/>
      <c r="C27" s="15"/>
      <c r="D27" s="19"/>
      <c r="E27" s="19"/>
      <c r="F27" s="19"/>
      <c r="G27" s="48"/>
      <c r="H27" s="51">
        <f t="shared" si="1"/>
        <v>0</v>
      </c>
    </row>
    <row r="28" spans="1:8" x14ac:dyDescent="0.2">
      <c r="A28" s="17"/>
      <c r="B28" s="16"/>
      <c r="C28" s="15"/>
      <c r="D28" s="19"/>
      <c r="E28" s="19"/>
      <c r="F28" s="19"/>
      <c r="G28" s="48"/>
      <c r="H28" s="51">
        <f t="shared" si="1"/>
        <v>0</v>
      </c>
    </row>
    <row r="29" spans="1:8" x14ac:dyDescent="0.2">
      <c r="A29" s="17"/>
      <c r="B29" s="16"/>
      <c r="C29" s="15"/>
      <c r="D29" s="19"/>
      <c r="E29" s="19"/>
      <c r="F29" s="19"/>
      <c r="G29" s="48"/>
      <c r="H29" s="51">
        <f t="shared" si="1"/>
        <v>0</v>
      </c>
    </row>
    <row r="30" spans="1:8" x14ac:dyDescent="0.2">
      <c r="A30" s="17"/>
      <c r="B30" s="16"/>
      <c r="C30" s="15"/>
      <c r="D30" s="19"/>
      <c r="E30" s="19"/>
      <c r="F30" s="19"/>
      <c r="G30" s="48"/>
      <c r="H30" s="51">
        <f t="shared" si="1"/>
        <v>0</v>
      </c>
    </row>
    <row r="31" spans="1:8" x14ac:dyDescent="0.2">
      <c r="A31" s="17"/>
      <c r="B31" s="16"/>
      <c r="C31" s="15"/>
      <c r="D31" s="19"/>
      <c r="E31" s="19"/>
      <c r="F31" s="19"/>
      <c r="G31" s="48"/>
      <c r="H31" s="51">
        <f t="shared" si="1"/>
        <v>0</v>
      </c>
    </row>
    <row r="32" spans="1:8" x14ac:dyDescent="0.2">
      <c r="A32" s="17"/>
      <c r="B32" s="16"/>
      <c r="C32" s="15"/>
      <c r="D32" s="19"/>
      <c r="E32" s="19"/>
      <c r="F32" s="19"/>
      <c r="G32" s="48"/>
      <c r="H32" s="51">
        <f t="shared" si="1"/>
        <v>0</v>
      </c>
    </row>
    <row r="33" spans="1:8" x14ac:dyDescent="0.2">
      <c r="A33" s="17"/>
      <c r="B33" s="16"/>
      <c r="C33" s="15"/>
      <c r="D33" s="19"/>
      <c r="E33" s="19"/>
      <c r="F33" s="19"/>
      <c r="G33" s="48"/>
      <c r="H33" s="51">
        <f t="shared" si="1"/>
        <v>0</v>
      </c>
    </row>
    <row r="34" spans="1:8" x14ac:dyDescent="0.2">
      <c r="A34" s="17"/>
      <c r="B34" s="16"/>
      <c r="C34" s="15"/>
      <c r="D34" s="19"/>
      <c r="E34" s="19"/>
      <c r="F34" s="19"/>
      <c r="G34" s="48"/>
      <c r="H34" s="51">
        <f t="shared" si="1"/>
        <v>0</v>
      </c>
    </row>
    <row r="35" spans="1:8" x14ac:dyDescent="0.2">
      <c r="A35" s="17"/>
      <c r="B35" s="16"/>
      <c r="C35" s="15"/>
      <c r="D35" s="19"/>
      <c r="E35" s="19"/>
      <c r="F35" s="19"/>
      <c r="G35" s="48"/>
      <c r="H35" s="51">
        <f t="shared" si="1"/>
        <v>0</v>
      </c>
    </row>
    <row r="36" spans="1:8" x14ac:dyDescent="0.2">
      <c r="A36" s="17"/>
      <c r="B36" s="16"/>
      <c r="C36" s="15"/>
      <c r="D36" s="19"/>
      <c r="E36" s="19"/>
      <c r="F36" s="19"/>
      <c r="G36" s="48"/>
      <c r="H36" s="51">
        <f t="shared" si="1"/>
        <v>0</v>
      </c>
    </row>
    <row r="37" spans="1:8" x14ac:dyDescent="0.2">
      <c r="A37" s="17"/>
      <c r="B37" s="16"/>
      <c r="C37" s="15"/>
      <c r="D37" s="19"/>
      <c r="E37" s="19"/>
      <c r="F37" s="19"/>
      <c r="G37" s="48"/>
      <c r="H37" s="51">
        <f t="shared" si="1"/>
        <v>0</v>
      </c>
    </row>
    <row r="38" spans="1:8" x14ac:dyDescent="0.2">
      <c r="A38" s="17"/>
      <c r="B38" s="16"/>
      <c r="C38" s="15"/>
      <c r="D38" s="19"/>
      <c r="E38" s="19"/>
      <c r="F38" s="19"/>
      <c r="G38" s="48"/>
      <c r="H38" s="51">
        <f t="shared" si="1"/>
        <v>0</v>
      </c>
    </row>
    <row r="39" spans="1:8" x14ac:dyDescent="0.2">
      <c r="A39" s="17"/>
      <c r="B39" s="16"/>
      <c r="C39" s="15"/>
      <c r="D39" s="19"/>
      <c r="E39" s="19"/>
      <c r="F39" s="19"/>
      <c r="G39" s="48"/>
      <c r="H39" s="51">
        <f t="shared" si="1"/>
        <v>0</v>
      </c>
    </row>
    <row r="40" spans="1:8" x14ac:dyDescent="0.2">
      <c r="A40" s="17"/>
      <c r="B40" s="16"/>
      <c r="C40" s="15"/>
      <c r="D40" s="19"/>
      <c r="E40" s="19"/>
      <c r="F40" s="19"/>
      <c r="G40" s="48"/>
      <c r="H40" s="51">
        <f t="shared" si="1"/>
        <v>0</v>
      </c>
    </row>
    <row r="41" spans="1:8" x14ac:dyDescent="0.2">
      <c r="A41" s="17"/>
      <c r="B41" s="16"/>
      <c r="C41" s="15"/>
      <c r="D41" s="19"/>
      <c r="E41" s="19"/>
      <c r="F41" s="19"/>
      <c r="G41" s="48"/>
      <c r="H41" s="51">
        <f t="shared" si="1"/>
        <v>0</v>
      </c>
    </row>
    <row r="42" spans="1:8" x14ac:dyDescent="0.2">
      <c r="A42" s="17"/>
      <c r="B42" s="16"/>
      <c r="C42" s="15"/>
      <c r="D42" s="19"/>
      <c r="E42" s="19"/>
      <c r="F42" s="19"/>
      <c r="G42" s="48"/>
      <c r="H42" s="51">
        <f t="shared" si="1"/>
        <v>0</v>
      </c>
    </row>
    <row r="43" spans="1:8" x14ac:dyDescent="0.2">
      <c r="A43" s="17"/>
      <c r="B43" s="16"/>
      <c r="C43" s="15"/>
      <c r="D43" s="19"/>
      <c r="E43" s="19"/>
      <c r="F43" s="19"/>
      <c r="G43" s="48"/>
      <c r="H43" s="51">
        <f t="shared" si="1"/>
        <v>0</v>
      </c>
    </row>
    <row r="44" spans="1:8" x14ac:dyDescent="0.2">
      <c r="A44" s="17"/>
      <c r="B44" s="16"/>
      <c r="C44" s="15"/>
      <c r="D44" s="19"/>
      <c r="E44" s="19"/>
      <c r="F44" s="19"/>
      <c r="G44" s="48"/>
      <c r="H44" s="51">
        <f t="shared" si="1"/>
        <v>0</v>
      </c>
    </row>
    <row r="45" spans="1:8" x14ac:dyDescent="0.2">
      <c r="A45" s="17"/>
      <c r="B45" s="16"/>
      <c r="C45" s="15"/>
      <c r="D45" s="19"/>
      <c r="E45" s="19"/>
      <c r="F45" s="19"/>
      <c r="G45" s="48"/>
      <c r="H45" s="51">
        <f t="shared" si="1"/>
        <v>0</v>
      </c>
    </row>
    <row r="46" spans="1:8" x14ac:dyDescent="0.2">
      <c r="A46" s="17"/>
      <c r="B46" s="16"/>
      <c r="C46" s="15"/>
      <c r="D46" s="19"/>
      <c r="E46" s="19"/>
      <c r="F46" s="19"/>
      <c r="G46" s="48"/>
      <c r="H46" s="51">
        <f t="shared" si="1"/>
        <v>0</v>
      </c>
    </row>
    <row r="47" spans="1:8" x14ac:dyDescent="0.2">
      <c r="A47" s="17"/>
      <c r="B47" s="16"/>
      <c r="C47" s="15"/>
      <c r="D47" s="19"/>
      <c r="E47" s="19"/>
      <c r="F47" s="19"/>
      <c r="G47" s="48"/>
      <c r="H47" s="51">
        <f t="shared" si="1"/>
        <v>0</v>
      </c>
    </row>
    <row r="48" spans="1:8" x14ac:dyDescent="0.2">
      <c r="A48" s="33"/>
      <c r="B48" s="30"/>
      <c r="C48" s="31"/>
      <c r="D48" s="32"/>
      <c r="E48" s="32"/>
      <c r="F48" s="32"/>
      <c r="G48" s="49"/>
      <c r="H48" s="52">
        <f t="shared" si="1"/>
        <v>0</v>
      </c>
    </row>
  </sheetData>
  <mergeCells count="2">
    <mergeCell ref="D3:H3"/>
    <mergeCell ref="A3:B3"/>
  </mergeCells>
  <pageMargins left="0.31496062992125984" right="0.31496062992125984" top="0.74803149606299213" bottom="0.74803149606299213" header="0.31496062992125984" footer="0.31496062992125984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8"/>
  <sheetViews>
    <sheetView zoomScale="80" zoomScaleNormal="80" zoomScaleSheetLayoutView="80" workbookViewId="0">
      <selection activeCell="D17" sqref="D17"/>
    </sheetView>
  </sheetViews>
  <sheetFormatPr defaultColWidth="8.7109375" defaultRowHeight="12.75" x14ac:dyDescent="0.2"/>
  <cols>
    <col min="1" max="1" width="5" style="60" customWidth="1"/>
    <col min="2" max="2" width="32" style="60" customWidth="1"/>
    <col min="3" max="4" width="32.28515625" style="60" customWidth="1"/>
    <col min="5" max="5" width="21.7109375" style="60" customWidth="1"/>
    <col min="6" max="6" width="11.42578125" style="60" customWidth="1"/>
    <col min="7" max="7" width="9.7109375" style="60" customWidth="1"/>
    <col min="8" max="8" width="11.7109375" style="60" customWidth="1"/>
    <col min="9" max="9" width="8.42578125" style="60" customWidth="1"/>
    <col min="10" max="10" width="19.5703125" style="60" customWidth="1"/>
    <col min="11" max="16384" width="8.7109375" style="60"/>
  </cols>
  <sheetData>
    <row r="1" spans="1:11" ht="23.25" x14ac:dyDescent="0.35">
      <c r="A1" s="105" t="s">
        <v>20</v>
      </c>
      <c r="B1" s="53"/>
      <c r="C1" s="53"/>
    </row>
    <row r="2" spans="1:11" ht="8.25" customHeight="1" x14ac:dyDescent="0.35">
      <c r="A2" s="105"/>
      <c r="B2" s="53"/>
      <c r="C2" s="53"/>
    </row>
    <row r="3" spans="1:11" ht="13.35" customHeight="1" x14ac:dyDescent="0.2">
      <c r="A3" s="106" t="s">
        <v>68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x14ac:dyDescent="0.2">
      <c r="B4" s="107"/>
      <c r="C4" s="107"/>
    </row>
    <row r="5" spans="1:11" ht="13.35" customHeight="1" x14ac:dyDescent="0.25">
      <c r="A5" s="108" t="s">
        <v>46</v>
      </c>
      <c r="B5" s="109"/>
      <c r="C5" s="109"/>
    </row>
    <row r="6" spans="1:11" ht="15" x14ac:dyDescent="0.25">
      <c r="A6" s="110" t="s">
        <v>69</v>
      </c>
      <c r="B6" s="111"/>
      <c r="C6" s="111"/>
    </row>
    <row r="7" spans="1:11" x14ac:dyDescent="0.2">
      <c r="A7" s="112" t="s">
        <v>29</v>
      </c>
      <c r="B7" s="113" t="s">
        <v>70</v>
      </c>
      <c r="C7" s="113" t="s">
        <v>71</v>
      </c>
      <c r="D7" s="113" t="s">
        <v>72</v>
      </c>
      <c r="E7" s="113" t="s">
        <v>73</v>
      </c>
      <c r="F7" s="114" t="s">
        <v>74</v>
      </c>
      <c r="G7" s="115" t="s">
        <v>75</v>
      </c>
      <c r="H7" s="116"/>
      <c r="I7" s="117"/>
      <c r="J7" s="114" t="s">
        <v>76</v>
      </c>
    </row>
    <row r="8" spans="1:11" s="120" customFormat="1" ht="25.5" x14ac:dyDescent="0.2">
      <c r="A8" s="112"/>
      <c r="B8" s="113"/>
      <c r="C8" s="113"/>
      <c r="D8" s="113"/>
      <c r="E8" s="113"/>
      <c r="F8" s="118"/>
      <c r="G8" s="119" t="s">
        <v>77</v>
      </c>
      <c r="H8" s="119" t="s">
        <v>78</v>
      </c>
      <c r="I8" s="119" t="s">
        <v>79</v>
      </c>
      <c r="J8" s="118"/>
    </row>
    <row r="9" spans="1:11" x14ac:dyDescent="0.2">
      <c r="A9" s="121"/>
      <c r="B9" s="35"/>
      <c r="C9" s="35"/>
      <c r="D9" s="35"/>
      <c r="E9" s="35"/>
      <c r="F9" s="35"/>
      <c r="G9" s="35"/>
      <c r="H9" s="35"/>
      <c r="I9" s="122">
        <f t="shared" ref="I9:I13" si="0">G9+H9</f>
        <v>0</v>
      </c>
      <c r="J9" s="122">
        <f>(F9)*I9</f>
        <v>0</v>
      </c>
    </row>
    <row r="10" spans="1:11" x14ac:dyDescent="0.2">
      <c r="A10" s="121"/>
      <c r="B10" s="36"/>
      <c r="C10" s="36"/>
      <c r="D10" s="36"/>
      <c r="E10" s="36"/>
      <c r="F10" s="36"/>
      <c r="G10" s="36"/>
      <c r="H10" s="36"/>
      <c r="I10" s="122">
        <f t="shared" si="0"/>
        <v>0</v>
      </c>
      <c r="J10" s="122">
        <f t="shared" ref="J10:J13" si="1">(F10)*I10</f>
        <v>0</v>
      </c>
    </row>
    <row r="11" spans="1:11" x14ac:dyDescent="0.2">
      <c r="A11" s="121"/>
      <c r="B11" s="36"/>
      <c r="C11" s="36"/>
      <c r="D11" s="36"/>
      <c r="E11" s="36"/>
      <c r="F11" s="36"/>
      <c r="G11" s="36"/>
      <c r="H11" s="36"/>
      <c r="I11" s="122">
        <f t="shared" si="0"/>
        <v>0</v>
      </c>
      <c r="J11" s="122">
        <f t="shared" si="1"/>
        <v>0</v>
      </c>
    </row>
    <row r="12" spans="1:11" x14ac:dyDescent="0.2">
      <c r="A12" s="121"/>
      <c r="B12" s="36"/>
      <c r="C12" s="36"/>
      <c r="D12" s="36"/>
      <c r="E12" s="36"/>
      <c r="F12" s="36"/>
      <c r="G12" s="36"/>
      <c r="H12" s="36"/>
      <c r="I12" s="122">
        <f t="shared" si="0"/>
        <v>0</v>
      </c>
      <c r="J12" s="122">
        <f t="shared" si="1"/>
        <v>0</v>
      </c>
    </row>
    <row r="13" spans="1:11" x14ac:dyDescent="0.2">
      <c r="A13" s="121"/>
      <c r="B13" s="36"/>
      <c r="C13" s="36"/>
      <c r="D13" s="36"/>
      <c r="E13" s="36"/>
      <c r="F13" s="36"/>
      <c r="G13" s="36"/>
      <c r="H13" s="36"/>
      <c r="I13" s="122">
        <f t="shared" si="0"/>
        <v>0</v>
      </c>
      <c r="J13" s="122">
        <f t="shared" si="1"/>
        <v>0</v>
      </c>
    </row>
    <row r="14" spans="1:11" x14ac:dyDescent="0.2">
      <c r="B14" s="123"/>
      <c r="C14" s="123"/>
      <c r="D14" s="123"/>
      <c r="E14" s="123"/>
      <c r="F14" s="123"/>
      <c r="G14" s="124">
        <f t="shared" ref="G14:H14" si="2">SUM(G9:G13)</f>
        <v>0</v>
      </c>
      <c r="H14" s="124">
        <f t="shared" si="2"/>
        <v>0</v>
      </c>
      <c r="I14" s="124">
        <f>SUM(I9:I13)</f>
        <v>0</v>
      </c>
      <c r="J14" s="125">
        <f>SUM(J9:J13)</f>
        <v>0</v>
      </c>
    </row>
    <row r="18" s="60" customFormat="1" ht="12.75" customHeight="1" x14ac:dyDescent="0.2"/>
  </sheetData>
  <sheetProtection sheet="1" objects="1" scenarios="1" insertColumns="0" insertRows="0" selectLockedCells="1"/>
  <mergeCells count="9">
    <mergeCell ref="G7:I7"/>
    <mergeCell ref="J7:J8"/>
    <mergeCell ref="C7:C8"/>
    <mergeCell ref="A3:K3"/>
    <mergeCell ref="B7:B8"/>
    <mergeCell ref="D7:D8"/>
    <mergeCell ref="E7:E8"/>
    <mergeCell ref="F7:F8"/>
    <mergeCell ref="A7:A8"/>
  </mergeCells>
  <phoneticPr fontId="0" type="noConversion"/>
  <printOptions horizontalCentered="1"/>
  <pageMargins left="0.31496062992125984" right="0.31496062992125984" top="0.55118110236220474" bottom="0.55118110236220474" header="0.31496062992125984" footer="0.31496062992125984"/>
  <pageSetup paperSize="77" scale="74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8" ma:contentTypeDescription="Opret et nyt dokument." ma:contentTypeScope="" ma:versionID="2b82c56be75e88b67d449518db7d49cf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bae4ff3a6b6354d4fa2da1c956763673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0B7271-5678-4B4E-9D93-CCB97DE890EA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customXml/itemProps2.xml><?xml version="1.0" encoding="utf-8"?>
<ds:datastoreItem xmlns:ds="http://schemas.openxmlformats.org/officeDocument/2006/customXml" ds:itemID="{93B91780-BCEC-4A05-9A25-8F94E5CF76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243BE8-D88E-4C1C-B7DC-166D9BB39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Vejledning</vt:lpstr>
      <vt:lpstr>1. Budget</vt:lpstr>
      <vt:lpstr>2. Budgetnoter og udregninger</vt:lpstr>
      <vt:lpstr>3. Dansk timeanvendelse</vt:lpstr>
      <vt:lpstr>'1. Budget'!Udskriftsområde</vt:lpstr>
      <vt:lpstr>'2. Budgetnoter og udregninger'!Udskriftsområde</vt:lpstr>
      <vt:lpstr>'3. Dansk timeanvendelse'!Udskriftsområde</vt:lpstr>
      <vt:lpstr>Vejledning!Udskriftsområde</vt:lpstr>
    </vt:vector>
  </TitlesOfParts>
  <Manager/>
  <Company>Udenrigsministeriet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Bolette Kornum</dc:creator>
  <cp:keywords/>
  <dc:description/>
  <cp:lastModifiedBy>Alberte Maimburg</cp:lastModifiedBy>
  <cp:revision/>
  <dcterms:created xsi:type="dcterms:W3CDTF">2004-07-14T12:15:19Z</dcterms:created>
  <dcterms:modified xsi:type="dcterms:W3CDTF">2024-03-27T13:28:05Z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1182700</vt:r8>
  </property>
  <property fmtid="{D5CDD505-2E9C-101B-9397-08002B2CF9AE}" pid="5" name="MediaServiceImageTags">
    <vt:lpwstr/>
  </property>
</Properties>
</file>