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5_Program/Formater og vejledninger/Regnskabsformat/"/>
    </mc:Choice>
  </mc:AlternateContent>
  <xr:revisionPtr revIDLastSave="379" documentId="8_{943E7F52-C14D-453A-98D8-4B3C4A616E2C}" xr6:coauthVersionLast="47" xr6:coauthVersionMax="47" xr10:uidLastSave="{5D3E0345-9BB9-4100-8984-6501E8EC00EF}"/>
  <bookViews>
    <workbookView xWindow="-120" yWindow="-120" windowWidth="29040" windowHeight="15840" activeTab="1" xr2:uid="{D6BB54DB-6AD7-4231-A894-BC1C7A118892}"/>
  </bookViews>
  <sheets>
    <sheet name="Profit &amp; Loss" sheetId="1" r:id="rId1"/>
    <sheet name="No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" l="1"/>
  <c r="F43" i="2"/>
  <c r="F31" i="2"/>
  <c r="E31" i="2"/>
  <c r="C16" i="2"/>
  <c r="C8" i="2"/>
  <c r="D42" i="1"/>
  <c r="D43" i="1"/>
  <c r="D44" i="1"/>
  <c r="D45" i="1"/>
  <c r="D46" i="1"/>
  <c r="D47" i="1"/>
  <c r="D41" i="1"/>
  <c r="D36" i="1"/>
  <c r="D35" i="1"/>
  <c r="D31" i="1"/>
  <c r="D32" i="1"/>
  <c r="D33" i="1"/>
  <c r="D30" i="1"/>
  <c r="D21" i="1"/>
  <c r="D23" i="1"/>
  <c r="D20" i="1"/>
  <c r="D15" i="1"/>
  <c r="D16" i="1"/>
  <c r="D17" i="1"/>
  <c r="D18" i="1"/>
  <c r="D14" i="1"/>
  <c r="D6" i="1"/>
  <c r="D7" i="1"/>
  <c r="D8" i="1"/>
  <c r="D9" i="1"/>
  <c r="C37" i="1"/>
  <c r="B37" i="1"/>
  <c r="C22" i="1"/>
  <c r="C24" i="1" s="1"/>
  <c r="B22" i="1"/>
  <c r="B24" i="1" s="1"/>
  <c r="C10" i="1"/>
  <c r="B10" i="1"/>
  <c r="D37" i="1" l="1"/>
  <c r="D22" i="1"/>
  <c r="D24" i="1"/>
  <c r="C26" i="1"/>
  <c r="D10" i="1"/>
  <c r="B26" i="1"/>
</calcChain>
</file>

<file path=xl/sharedStrings.xml><?xml version="1.0" encoding="utf-8"?>
<sst xmlns="http://schemas.openxmlformats.org/spreadsheetml/2006/main" count="115" uniqueCount="72">
  <si>
    <t>Programme Annual Accounts</t>
  </si>
  <si>
    <t>Year XXXX</t>
  </si>
  <si>
    <t>Accounts</t>
  </si>
  <si>
    <t>Budget</t>
  </si>
  <si>
    <t>Profit</t>
  </si>
  <si>
    <t>CSF Programme Commitment</t>
  </si>
  <si>
    <t>Funds transferred from previous year</t>
  </si>
  <si>
    <t>Supplement grants from CISU (e.g. climate grant)</t>
  </si>
  <si>
    <t>Interest gains (if any)</t>
  </si>
  <si>
    <t xml:space="preserve">Total </t>
  </si>
  <si>
    <t>Loss - OUTCOMES</t>
  </si>
  <si>
    <t xml:space="preserve">Outcome 1: </t>
  </si>
  <si>
    <t xml:space="preserve">Outcome 2: </t>
  </si>
  <si>
    <t xml:space="preserve">Outcome 3: </t>
  </si>
  <si>
    <t xml:space="preserve">Outcome 4: </t>
  </si>
  <si>
    <t xml:space="preserve">Cross-cutting activities </t>
  </si>
  <si>
    <t xml:space="preserve">Unallocated Funds </t>
  </si>
  <si>
    <t xml:space="preserve">Information activities in Denmark </t>
  </si>
  <si>
    <t>Auditing in Denmark</t>
  </si>
  <si>
    <t>Total Costs</t>
  </si>
  <si>
    <t>Administration in Demark (max 7% Total Costs)</t>
  </si>
  <si>
    <t>Grand Total</t>
  </si>
  <si>
    <t>Unused funds (balance)</t>
  </si>
  <si>
    <t xml:space="preserve">Accounts </t>
  </si>
  <si>
    <t>Loss - COST CATEGORIES</t>
  </si>
  <si>
    <r>
      <rPr>
        <b/>
        <sz val="11"/>
        <rFont val="Garamond"/>
        <family val="1"/>
      </rPr>
      <t>A1</t>
    </r>
    <r>
      <rPr>
        <sz val="11"/>
        <rFont val="Garamond"/>
        <family val="1"/>
      </rPr>
      <t>: Direct activity cost</t>
    </r>
  </si>
  <si>
    <r>
      <rPr>
        <b/>
        <sz val="11"/>
        <rFont val="Garamond"/>
        <family val="1"/>
      </rPr>
      <t>A2:</t>
    </r>
    <r>
      <rPr>
        <sz val="11"/>
        <rFont val="Garamond"/>
        <family val="1"/>
      </rPr>
      <t xml:space="preserve"> Implementation through local independent partner</t>
    </r>
  </si>
  <si>
    <r>
      <rPr>
        <b/>
        <sz val="11"/>
        <rFont val="Garamond"/>
        <family val="1"/>
      </rPr>
      <t>A3</t>
    </r>
    <r>
      <rPr>
        <sz val="11"/>
        <rFont val="Garamond"/>
        <family val="1"/>
      </rPr>
      <t>: Allocated programme support cost</t>
    </r>
  </si>
  <si>
    <r>
      <rPr>
        <b/>
        <sz val="11"/>
        <rFont val="Garamond"/>
        <family val="1"/>
      </rPr>
      <t>A5:</t>
    </r>
    <r>
      <rPr>
        <sz val="11"/>
        <rFont val="Garamond"/>
        <family val="1"/>
      </rPr>
      <t xml:space="preserve"> Information activities in Denmark</t>
    </r>
  </si>
  <si>
    <r>
      <rPr>
        <b/>
        <sz val="11"/>
        <rFont val="Garamond"/>
        <family val="1"/>
      </rPr>
      <t>A6</t>
    </r>
    <r>
      <rPr>
        <sz val="11"/>
        <rFont val="Garamond"/>
        <family val="1"/>
      </rPr>
      <t>: Unallocated Funds</t>
    </r>
  </si>
  <si>
    <r>
      <rPr>
        <b/>
        <sz val="11"/>
        <rFont val="Garamond"/>
        <family val="1"/>
      </rPr>
      <t>A7</t>
    </r>
    <r>
      <rPr>
        <sz val="11"/>
        <rFont val="Garamond"/>
        <family val="1"/>
      </rPr>
      <t>: Auditing in Denmark</t>
    </r>
  </si>
  <si>
    <r>
      <rPr>
        <b/>
        <sz val="11"/>
        <rFont val="Garamond"/>
        <family val="1"/>
      </rPr>
      <t>B1</t>
    </r>
    <r>
      <rPr>
        <sz val="11"/>
        <rFont val="Garamond"/>
        <family val="1"/>
      </rPr>
      <t>: Administration in Demark</t>
    </r>
  </si>
  <si>
    <t xml:space="preserve">Grand Total </t>
  </si>
  <si>
    <t>Loss - COUNTRIES</t>
  </si>
  <si>
    <t xml:space="preserve">Country #1 </t>
  </si>
  <si>
    <t>Country #2</t>
  </si>
  <si>
    <t>Country #3</t>
  </si>
  <si>
    <t>Country #4</t>
  </si>
  <si>
    <t>Country #5</t>
  </si>
  <si>
    <t>Denmark (DK Partner)</t>
  </si>
  <si>
    <t>Global &amp; Regional (DK Partner)</t>
  </si>
  <si>
    <t>[date]</t>
  </si>
  <si>
    <t>[amount]</t>
  </si>
  <si>
    <t>Total Disbursements</t>
  </si>
  <si>
    <t>[Investment 1]</t>
  </si>
  <si>
    <t>[Investment 2]</t>
  </si>
  <si>
    <t>[Investment 3]</t>
  </si>
  <si>
    <t>Total investments</t>
  </si>
  <si>
    <t xml:space="preserve">Local currency </t>
  </si>
  <si>
    <t xml:space="preserve">E.g. US Dollars </t>
  </si>
  <si>
    <t xml:space="preserve">E.g. USD </t>
  </si>
  <si>
    <t>Name of partner</t>
  </si>
  <si>
    <t>Date</t>
  </si>
  <si>
    <t>Rate of Exchange</t>
  </si>
  <si>
    <t>Amount local curr.</t>
  </si>
  <si>
    <t>Amount DKK</t>
  </si>
  <si>
    <t>[name]</t>
  </si>
  <si>
    <t>Total transfers</t>
  </si>
  <si>
    <t xml:space="preserve">Weighted average rate of exchange = </t>
  </si>
  <si>
    <t>Utilzation of the grant stated in the local currency</t>
  </si>
  <si>
    <t xml:space="preserve">Disbursements from CISU </t>
  </si>
  <si>
    <t>Investments specification</t>
  </si>
  <si>
    <t>Transfers to partner(s )</t>
  </si>
  <si>
    <t>Account between the parties, i.e. grant holder and CISU</t>
  </si>
  <si>
    <t>Utilized %</t>
  </si>
  <si>
    <t>The international accepted 3 letter acronym for the currency</t>
  </si>
  <si>
    <t>Grant disbursements recieved from CISU</t>
  </si>
  <si>
    <t>Interest gains</t>
  </si>
  <si>
    <t>Total recieved/gained</t>
  </si>
  <si>
    <t>Utilization of the grant</t>
  </si>
  <si>
    <t>= Unspent funds, to be transferred to coming year/returned to CISU</t>
  </si>
  <si>
    <t>Notes to Profit &amp;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</si>
</sst>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sz val="11"/>
      <color rgb="FFFF0000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4" borderId="1" applyBorder="0">
      <alignment horizontal="center" vertical="center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3" xfId="0" applyFont="1" applyBorder="1"/>
    <xf numFmtId="0" fontId="7" fillId="0" borderId="1" xfId="0" applyFont="1" applyBorder="1"/>
    <xf numFmtId="0" fontId="7" fillId="0" borderId="1" xfId="0" applyFont="1" applyBorder="1" applyProtection="1">
      <protection locked="0"/>
    </xf>
    <xf numFmtId="0" fontId="7" fillId="0" borderId="1" xfId="0" applyFont="1" applyBorder="1" applyAlignment="1">
      <alignment wrapText="1"/>
    </xf>
    <xf numFmtId="0" fontId="6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9" fillId="0" borderId="0" xfId="0" applyFont="1"/>
    <xf numFmtId="0" fontId="10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right" vertical="top" wrapText="1"/>
    </xf>
    <xf numFmtId="0" fontId="13" fillId="0" borderId="0" xfId="0" applyFont="1"/>
    <xf numFmtId="0" fontId="0" fillId="0" borderId="4" xfId="0" applyBorder="1"/>
    <xf numFmtId="0" fontId="13" fillId="0" borderId="5" xfId="0" applyFont="1" applyBorder="1" applyAlignment="1">
      <alignment vertical="top" wrapText="1"/>
    </xf>
    <xf numFmtId="0" fontId="15" fillId="0" borderId="0" xfId="0" applyFont="1"/>
    <xf numFmtId="0" fontId="10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0" fillId="0" borderId="5" xfId="0" applyBorder="1"/>
    <xf numFmtId="0" fontId="13" fillId="0" borderId="0" xfId="0" applyFont="1" applyAlignment="1">
      <alignment vertical="top"/>
    </xf>
    <xf numFmtId="0" fontId="16" fillId="0" borderId="5" xfId="0" quotePrefix="1" applyFont="1" applyBorder="1" applyAlignment="1">
      <alignment vertical="top"/>
    </xf>
    <xf numFmtId="0" fontId="1" fillId="3" borderId="1" xfId="0" applyFont="1" applyFill="1" applyBorder="1"/>
    <xf numFmtId="0" fontId="4" fillId="0" borderId="1" xfId="0" applyFont="1" applyBorder="1"/>
    <xf numFmtId="0" fontId="6" fillId="0" borderId="1" xfId="0" applyFont="1" applyBorder="1"/>
    <xf numFmtId="0" fontId="5" fillId="6" borderId="6" xfId="0" applyFont="1" applyFill="1" applyBorder="1"/>
    <xf numFmtId="0" fontId="5" fillId="5" borderId="6" xfId="0" applyFont="1" applyFill="1" applyBorder="1"/>
    <xf numFmtId="0" fontId="1" fillId="7" borderId="1" xfId="0" applyFont="1" applyFill="1" applyBorder="1"/>
    <xf numFmtId="165" fontId="1" fillId="0" borderId="1" xfId="5" applyNumberFormat="1" applyFont="1" applyBorder="1"/>
    <xf numFmtId="165" fontId="4" fillId="0" borderId="1" xfId="0" applyNumberFormat="1" applyFont="1" applyBorder="1"/>
    <xf numFmtId="165" fontId="1" fillId="0" borderId="1" xfId="0" applyNumberFormat="1" applyFont="1" applyBorder="1"/>
    <xf numFmtId="165" fontId="4" fillId="0" borderId="1" xfId="5" applyNumberFormat="1" applyFont="1" applyBorder="1"/>
    <xf numFmtId="165" fontId="4" fillId="2" borderId="1" xfId="5" applyNumberFormat="1" applyFont="1" applyFill="1" applyBorder="1"/>
    <xf numFmtId="9" fontId="1" fillId="2" borderId="1" xfId="6" applyFont="1" applyFill="1" applyBorder="1"/>
    <xf numFmtId="9" fontId="1" fillId="0" borderId="1" xfId="6" applyFont="1" applyBorder="1"/>
    <xf numFmtId="9" fontId="1" fillId="7" borderId="1" xfId="6" applyFont="1" applyFill="1" applyBorder="1"/>
    <xf numFmtId="0" fontId="13" fillId="0" borderId="0" xfId="0" applyFont="1" applyAlignment="1">
      <alignment horizontal="right" vertical="top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5" fillId="0" borderId="0" xfId="0" applyFont="1"/>
  </cellXfs>
  <cellStyles count="7">
    <cellStyle name="Format 1" xfId="4" xr:uid="{F33F7797-645D-4352-A69F-C60C6F899D60}"/>
    <cellStyle name="Komma" xfId="5" builtinId="3"/>
    <cellStyle name="Komma 2" xfId="2" xr:uid="{3E22E4ED-FF4E-4035-9B9C-C2B8A0D05769}"/>
    <cellStyle name="Komma 3" xfId="3" xr:uid="{5837FFC6-E6BF-4484-BA17-41BAE024A449}"/>
    <cellStyle name="Normal" xfId="0" builtinId="0"/>
    <cellStyle name="Normal 2" xfId="1" xr:uid="{C5A59B89-0F8B-4ACF-ACDE-38BEFFE84C23}"/>
    <cellStyle name="Procent" xfId="6" builtinId="5"/>
  </cellStyles>
  <dxfs count="0"/>
  <tableStyles count="0" defaultTableStyle="TableStyleMedium2" defaultPivotStyle="PivotStyleLight16"/>
  <colors>
    <mruColors>
      <color rgb="FFBDACEC"/>
      <color rgb="FF669900"/>
      <color rgb="FF55A81C"/>
      <color rgb="FF83C400"/>
      <color rgb="FFCCCCFF"/>
      <color rgb="FF9999FF"/>
      <color rgb="FFA26297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D4CF-A583-47D9-BBAE-1EEE38AEFAB0}">
  <dimension ref="A1:Q253"/>
  <sheetViews>
    <sheetView topLeftCell="A12" zoomScale="110" zoomScaleNormal="110" workbookViewId="0">
      <selection activeCell="A46" sqref="A46"/>
    </sheetView>
  </sheetViews>
  <sheetFormatPr defaultRowHeight="15" x14ac:dyDescent="0.25"/>
  <cols>
    <col min="1" max="1" width="46.140625" customWidth="1"/>
    <col min="2" max="3" width="13.140625" customWidth="1"/>
    <col min="4" max="4" width="14.85546875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49" t="s">
        <v>2</v>
      </c>
      <c r="C4" s="49" t="s">
        <v>3</v>
      </c>
      <c r="D4" s="49" t="s">
        <v>64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36" t="s">
        <v>4</v>
      </c>
      <c r="B5" s="50"/>
      <c r="C5" s="50"/>
      <c r="D5" s="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5" t="s">
        <v>5</v>
      </c>
      <c r="B6" s="4"/>
      <c r="C6" s="4"/>
      <c r="D6" s="43" t="e">
        <f>B6/C6</f>
        <v>#DIV/0!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4" t="s">
        <v>6</v>
      </c>
      <c r="B7" s="4"/>
      <c r="C7" s="4"/>
      <c r="D7" s="43" t="e">
        <f t="shared" ref="D7:D10" si="0">B7/C7</f>
        <v>#DIV/0!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4" t="s">
        <v>7</v>
      </c>
      <c r="B8" s="4"/>
      <c r="C8" s="4"/>
      <c r="D8" s="43" t="e">
        <f t="shared" si="0"/>
        <v>#DIV/0!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4" t="s">
        <v>8</v>
      </c>
      <c r="B9" s="4"/>
      <c r="C9" s="4"/>
      <c r="D9" s="43" t="e">
        <f t="shared" si="0"/>
        <v>#DIV/0!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33" t="s">
        <v>9</v>
      </c>
      <c r="B10" s="41">
        <f>B6+B7+B8+B9</f>
        <v>0</v>
      </c>
      <c r="C10" s="41">
        <f>C6+C7+C8+C9</f>
        <v>0</v>
      </c>
      <c r="D10" s="43" t="e">
        <f t="shared" si="0"/>
        <v>#DIV/0!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51" t="s">
        <v>2</v>
      </c>
      <c r="C12" s="51" t="s">
        <v>3</v>
      </c>
      <c r="D12" s="51" t="s">
        <v>64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36" t="s">
        <v>10</v>
      </c>
      <c r="B13" s="49"/>
      <c r="C13" s="49"/>
      <c r="D13" s="4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6" t="s">
        <v>11</v>
      </c>
      <c r="B14" s="4"/>
      <c r="C14" s="4"/>
      <c r="D14" s="44" t="e">
        <f>B14/C14</f>
        <v>#DIV/0!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6" t="s">
        <v>12</v>
      </c>
      <c r="B15" s="4"/>
      <c r="C15" s="4"/>
      <c r="D15" s="44" t="e">
        <f t="shared" ref="D15:D18" si="1">B15/C15</f>
        <v>#DIV/0!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6" t="s">
        <v>13</v>
      </c>
      <c r="B16" s="4"/>
      <c r="C16" s="4"/>
      <c r="D16" s="44" t="e">
        <f t="shared" si="1"/>
        <v>#DIV/0!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6" t="s">
        <v>14</v>
      </c>
      <c r="B17" s="4"/>
      <c r="C17" s="4"/>
      <c r="D17" s="44" t="e">
        <f t="shared" si="1"/>
        <v>#DIV/0!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6" t="s">
        <v>15</v>
      </c>
      <c r="B18" s="4"/>
      <c r="C18" s="4"/>
      <c r="D18" s="44" t="e">
        <f t="shared" si="1"/>
        <v>#DIV/0!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7" t="s">
        <v>16</v>
      </c>
      <c r="B19" s="37"/>
      <c r="C19" s="32"/>
      <c r="D19" s="4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7" t="s">
        <v>17</v>
      </c>
      <c r="B20" s="4"/>
      <c r="C20" s="4"/>
      <c r="D20" s="44" t="e">
        <f>B20/C20</f>
        <v>#DIV/0!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6" t="s">
        <v>18</v>
      </c>
      <c r="B21" s="4"/>
      <c r="C21" s="4"/>
      <c r="D21" s="44" t="e">
        <f t="shared" ref="D21:D24" si="2">B21/C21</f>
        <v>#DIV/0!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9" t="s">
        <v>19</v>
      </c>
      <c r="B22" s="38">
        <f>B14+B15+B16+B17+B18+B20+B21</f>
        <v>0</v>
      </c>
      <c r="C22" s="38">
        <f>C14+C15+C16+C17+C18+C19+C20+C21</f>
        <v>0</v>
      </c>
      <c r="D22" s="44" t="e">
        <f t="shared" si="2"/>
        <v>#DIV/0!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45" customHeight="1" x14ac:dyDescent="0.25">
      <c r="A23" s="8" t="s">
        <v>20</v>
      </c>
      <c r="B23" s="4"/>
      <c r="C23" s="4"/>
      <c r="D23" s="44" t="e">
        <f t="shared" si="2"/>
        <v>#DIV/0!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34" t="s">
        <v>21</v>
      </c>
      <c r="B24" s="39">
        <f>B22+B23</f>
        <v>0</v>
      </c>
      <c r="C24" s="41">
        <f>C22+C23</f>
        <v>0</v>
      </c>
      <c r="D24" s="44" t="e">
        <f t="shared" si="2"/>
        <v>#DIV/0!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0" t="s">
        <v>22</v>
      </c>
      <c r="B26" s="40">
        <f>B10-B24</f>
        <v>0</v>
      </c>
      <c r="C26" s="40">
        <f>C10-C24</f>
        <v>0</v>
      </c>
      <c r="D26" s="4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47" t="s">
        <v>23</v>
      </c>
      <c r="C28" s="47" t="s">
        <v>3</v>
      </c>
      <c r="D28" s="47" t="s">
        <v>64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35" t="s">
        <v>24</v>
      </c>
      <c r="B29" s="48"/>
      <c r="C29" s="48"/>
      <c r="D29" s="4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2" t="s">
        <v>25</v>
      </c>
      <c r="B30" s="4"/>
      <c r="C30" s="4"/>
      <c r="D30" s="44" t="e">
        <f>B30/C30</f>
        <v>#DIV/0!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2" t="s">
        <v>26</v>
      </c>
      <c r="B31" s="4"/>
      <c r="C31" s="4"/>
      <c r="D31" s="44" t="e">
        <f t="shared" ref="D31:D33" si="3">B31/C31</f>
        <v>#DIV/0!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2" t="s">
        <v>27</v>
      </c>
      <c r="B32" s="4"/>
      <c r="C32" s="4"/>
      <c r="D32" s="44" t="e">
        <f t="shared" si="3"/>
        <v>#DIV/0!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2" t="s">
        <v>28</v>
      </c>
      <c r="B33" s="4"/>
      <c r="C33" s="4"/>
      <c r="D33" s="44" t="e">
        <f t="shared" si="3"/>
        <v>#DIV/0!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2" t="s">
        <v>29</v>
      </c>
      <c r="B34" s="37"/>
      <c r="C34" s="32"/>
      <c r="D34" s="4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2" t="s">
        <v>30</v>
      </c>
      <c r="B35" s="4"/>
      <c r="C35" s="4"/>
      <c r="D35" s="44" t="e">
        <f>B35/C35</f>
        <v>#DIV/0!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2" t="s">
        <v>31</v>
      </c>
      <c r="B36" s="11"/>
      <c r="C36" s="11"/>
      <c r="D36" s="44" t="e">
        <f t="shared" ref="D36:D37" si="4">B36/C36</f>
        <v>#DIV/0!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0" t="s">
        <v>32</v>
      </c>
      <c r="B37" s="42">
        <f>B30+B31+B32+B33+B35+B36</f>
        <v>0</v>
      </c>
      <c r="C37" s="42">
        <f>C30+C31+C32+C33+C34+C35+C36</f>
        <v>0</v>
      </c>
      <c r="D37" s="44" t="e">
        <f t="shared" si="4"/>
        <v>#DIV/0!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47" t="s">
        <v>2</v>
      </c>
      <c r="C39" s="47" t="s">
        <v>3</v>
      </c>
      <c r="D39" s="47" t="s">
        <v>64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x14ac:dyDescent="0.25">
      <c r="A40" s="35" t="s">
        <v>33</v>
      </c>
      <c r="B40" s="48"/>
      <c r="C40" s="48"/>
      <c r="D40" s="4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6" t="s">
        <v>34</v>
      </c>
      <c r="B41" s="4"/>
      <c r="C41" s="4"/>
      <c r="D41" s="44" t="e">
        <f>B41/C41</f>
        <v>#DIV/0!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6" t="s">
        <v>35</v>
      </c>
      <c r="B42" s="4"/>
      <c r="C42" s="4"/>
      <c r="D42" s="44" t="e">
        <f t="shared" ref="D42:D47" si="5">B42/C42</f>
        <v>#DIV/0!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6" t="s">
        <v>36</v>
      </c>
      <c r="B43" s="4"/>
      <c r="C43" s="4"/>
      <c r="D43" s="44" t="e">
        <f t="shared" si="5"/>
        <v>#DIV/0!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6" t="s">
        <v>37</v>
      </c>
      <c r="B44" s="4"/>
      <c r="C44" s="4"/>
      <c r="D44" s="44" t="e">
        <f t="shared" si="5"/>
        <v>#DIV/0!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6" t="s">
        <v>38</v>
      </c>
      <c r="B45" s="4"/>
      <c r="C45" s="4"/>
      <c r="D45" s="44" t="e">
        <f t="shared" si="5"/>
        <v>#DIV/0!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7" t="s">
        <v>39</v>
      </c>
      <c r="B46" s="4"/>
      <c r="C46" s="4"/>
      <c r="D46" s="44" t="e">
        <f t="shared" si="5"/>
        <v>#DIV/0!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6" t="s">
        <v>40</v>
      </c>
      <c r="B47" s="4"/>
      <c r="C47" s="4"/>
      <c r="D47" s="44" t="e">
        <f t="shared" si="5"/>
        <v>#DIV/0!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</sheetData>
  <mergeCells count="12">
    <mergeCell ref="B4:B5"/>
    <mergeCell ref="C4:C5"/>
    <mergeCell ref="D4:D5"/>
    <mergeCell ref="B12:B13"/>
    <mergeCell ref="C12:C13"/>
    <mergeCell ref="D12:D13"/>
    <mergeCell ref="B39:B40"/>
    <mergeCell ref="C39:C40"/>
    <mergeCell ref="D39:D40"/>
    <mergeCell ref="B28:B29"/>
    <mergeCell ref="C28:C29"/>
    <mergeCell ref="D28:D2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AC9C-91A1-42B5-B4E9-736E13FE98B6}">
  <dimension ref="B1:G47"/>
  <sheetViews>
    <sheetView tabSelected="1" workbookViewId="0">
      <selection activeCell="H9" sqref="H9"/>
    </sheetView>
  </sheetViews>
  <sheetFormatPr defaultRowHeight="15" x14ac:dyDescent="0.25"/>
  <cols>
    <col min="1" max="1" width="4.5703125" customWidth="1"/>
    <col min="2" max="2" width="56.5703125" customWidth="1"/>
    <col min="3" max="3" width="10.28515625" customWidth="1"/>
    <col min="4" max="4" width="10" customWidth="1"/>
    <col min="5" max="5" width="10.140625" customWidth="1"/>
    <col min="6" max="6" width="9.85546875" customWidth="1"/>
  </cols>
  <sheetData>
    <row r="1" spans="2:5" ht="18.75" x14ac:dyDescent="0.25">
      <c r="B1" s="15" t="s">
        <v>71</v>
      </c>
    </row>
    <row r="2" spans="2:5" ht="18.75" x14ac:dyDescent="0.25">
      <c r="C2" s="16"/>
    </row>
    <row r="3" spans="2:5" ht="15.75" x14ac:dyDescent="0.25">
      <c r="B3" s="17" t="s">
        <v>60</v>
      </c>
      <c r="C3" s="18"/>
    </row>
    <row r="4" spans="2:5" ht="15.75" x14ac:dyDescent="0.25">
      <c r="B4" s="18" t="s">
        <v>41</v>
      </c>
      <c r="C4" s="19" t="s">
        <v>42</v>
      </c>
    </row>
    <row r="5" spans="2:5" ht="15.75" x14ac:dyDescent="0.25">
      <c r="B5" s="18" t="s">
        <v>41</v>
      </c>
      <c r="C5" s="19" t="s">
        <v>42</v>
      </c>
    </row>
    <row r="6" spans="2:5" ht="15.75" x14ac:dyDescent="0.25">
      <c r="B6" s="18" t="s">
        <v>41</v>
      </c>
      <c r="C6" s="20" t="s">
        <v>42</v>
      </c>
    </row>
    <row r="7" spans="2:5" ht="15.75" x14ac:dyDescent="0.25">
      <c r="B7" s="18"/>
      <c r="C7" s="19"/>
    </row>
    <row r="8" spans="2:5" ht="16.5" thickBot="1" x14ac:dyDescent="0.3">
      <c r="B8" s="21" t="s">
        <v>43</v>
      </c>
      <c r="C8" s="22" t="e">
        <f>C4+C5+C6</f>
        <v>#VALUE!</v>
      </c>
    </row>
    <row r="9" spans="2:5" ht="16.5" thickTop="1" x14ac:dyDescent="0.25">
      <c r="B9" s="18"/>
      <c r="C9" s="19"/>
    </row>
    <row r="11" spans="2:5" ht="15.75" x14ac:dyDescent="0.25">
      <c r="B11" s="17" t="s">
        <v>61</v>
      </c>
      <c r="C11" s="18"/>
      <c r="D11" s="18"/>
      <c r="E11" s="18"/>
    </row>
    <row r="12" spans="2:5" ht="15.75" x14ac:dyDescent="0.25">
      <c r="B12" s="18" t="s">
        <v>44</v>
      </c>
      <c r="C12" s="19" t="s">
        <v>42</v>
      </c>
      <c r="D12" s="18"/>
      <c r="E12" s="18"/>
    </row>
    <row r="13" spans="2:5" ht="15.75" x14ac:dyDescent="0.25">
      <c r="B13" s="18" t="s">
        <v>45</v>
      </c>
      <c r="C13" s="19" t="s">
        <v>42</v>
      </c>
      <c r="D13" s="18"/>
      <c r="E13" s="18"/>
    </row>
    <row r="14" spans="2:5" ht="15.75" x14ac:dyDescent="0.25">
      <c r="B14" s="18" t="s">
        <v>46</v>
      </c>
      <c r="C14" s="19" t="s">
        <v>42</v>
      </c>
      <c r="D14" s="18"/>
      <c r="E14" s="18"/>
    </row>
    <row r="15" spans="2:5" ht="15.75" x14ac:dyDescent="0.25">
      <c r="B15" s="18"/>
      <c r="C15" s="19"/>
      <c r="D15" s="18"/>
      <c r="E15" s="18"/>
    </row>
    <row r="16" spans="2:5" ht="16.5" thickBot="1" x14ac:dyDescent="0.3">
      <c r="B16" s="21" t="s">
        <v>47</v>
      </c>
      <c r="C16" s="22" t="e">
        <f>C12+C13+C14</f>
        <v>#VALUE!</v>
      </c>
      <c r="D16" s="18"/>
      <c r="E16" s="18"/>
    </row>
    <row r="17" spans="2:6" ht="16.5" thickTop="1" x14ac:dyDescent="0.25">
      <c r="B17" s="17"/>
      <c r="C17" s="14"/>
      <c r="D17" s="18"/>
      <c r="E17" s="18"/>
    </row>
    <row r="18" spans="2:6" ht="15.75" x14ac:dyDescent="0.25">
      <c r="B18" s="18"/>
      <c r="C18" s="18"/>
      <c r="D18" s="18"/>
      <c r="E18" s="18"/>
    </row>
    <row r="19" spans="2:6" ht="15.75" x14ac:dyDescent="0.25">
      <c r="B19" s="17" t="s">
        <v>62</v>
      </c>
      <c r="C19" s="18"/>
      <c r="D19" s="18"/>
      <c r="E19" s="18"/>
    </row>
    <row r="20" spans="2:6" ht="15.75" x14ac:dyDescent="0.25">
      <c r="B20" s="19" t="s">
        <v>48</v>
      </c>
      <c r="C20" s="53" t="s">
        <v>49</v>
      </c>
      <c r="D20" s="53"/>
      <c r="E20" s="18"/>
    </row>
    <row r="21" spans="2:6" ht="15.75" x14ac:dyDescent="0.25">
      <c r="B21" s="46" t="s">
        <v>65</v>
      </c>
      <c r="C21" s="26" t="s">
        <v>50</v>
      </c>
      <c r="D21" s="26"/>
      <c r="E21" s="18"/>
    </row>
    <row r="22" spans="2:6" ht="15.75" x14ac:dyDescent="0.25">
      <c r="B22" s="23"/>
      <c r="C22" s="23"/>
      <c r="D22" s="23"/>
      <c r="E22" s="23"/>
    </row>
    <row r="23" spans="2:6" ht="47.25" x14ac:dyDescent="0.25">
      <c r="B23" s="27" t="s">
        <v>51</v>
      </c>
      <c r="C23" s="27" t="s">
        <v>52</v>
      </c>
      <c r="D23" s="27" t="s">
        <v>53</v>
      </c>
      <c r="E23" s="27" t="s">
        <v>54</v>
      </c>
      <c r="F23" s="27" t="s">
        <v>55</v>
      </c>
    </row>
    <row r="24" spans="2:6" ht="15.75" x14ac:dyDescent="0.25">
      <c r="B24" s="18" t="s">
        <v>56</v>
      </c>
      <c r="C24" s="18" t="s">
        <v>41</v>
      </c>
      <c r="E24" s="19" t="s">
        <v>42</v>
      </c>
      <c r="F24" s="19" t="s">
        <v>42</v>
      </c>
    </row>
    <row r="25" spans="2:6" ht="15.75" x14ac:dyDescent="0.25">
      <c r="B25" s="18" t="s">
        <v>56</v>
      </c>
      <c r="C25" s="18" t="s">
        <v>41</v>
      </c>
      <c r="E25" s="19" t="s">
        <v>42</v>
      </c>
      <c r="F25" s="19" t="s">
        <v>42</v>
      </c>
    </row>
    <row r="26" spans="2:6" ht="15.75" x14ac:dyDescent="0.25">
      <c r="B26" s="18" t="s">
        <v>56</v>
      </c>
      <c r="C26" s="18" t="s">
        <v>41</v>
      </c>
      <c r="E26" s="19" t="s">
        <v>42</v>
      </c>
      <c r="F26" s="19" t="s">
        <v>42</v>
      </c>
    </row>
    <row r="27" spans="2:6" ht="15.75" x14ac:dyDescent="0.25">
      <c r="B27" s="18" t="s">
        <v>56</v>
      </c>
      <c r="C27" s="18" t="s">
        <v>41</v>
      </c>
      <c r="E27" s="19" t="s">
        <v>42</v>
      </c>
      <c r="F27" s="19" t="s">
        <v>42</v>
      </c>
    </row>
    <row r="28" spans="2:6" ht="15.75" x14ac:dyDescent="0.25">
      <c r="B28" s="18" t="s">
        <v>56</v>
      </c>
      <c r="C28" s="18" t="s">
        <v>41</v>
      </c>
      <c r="E28" s="19" t="s">
        <v>42</v>
      </c>
      <c r="F28" s="19" t="s">
        <v>42</v>
      </c>
    </row>
    <row r="29" spans="2:6" ht="15.75" x14ac:dyDescent="0.25">
      <c r="B29" s="18" t="s">
        <v>56</v>
      </c>
      <c r="C29" s="18" t="s">
        <v>41</v>
      </c>
      <c r="E29" s="19" t="s">
        <v>42</v>
      </c>
      <c r="F29" s="19" t="s">
        <v>42</v>
      </c>
    </row>
    <row r="30" spans="2:6" ht="15.75" x14ac:dyDescent="0.25">
      <c r="B30" s="18"/>
      <c r="D30" s="18"/>
      <c r="E30" s="18"/>
      <c r="F30" s="18"/>
    </row>
    <row r="31" spans="2:6" ht="16.5" thickBot="1" x14ac:dyDescent="0.3">
      <c r="B31" s="21" t="s">
        <v>57</v>
      </c>
      <c r="D31" s="25"/>
      <c r="E31" s="22" t="e">
        <f>E24+E25+E26+E27+E28+E29</f>
        <v>#VALUE!</v>
      </c>
      <c r="F31" s="22" t="e">
        <f>F24+F25+F26+F27+F28+F29</f>
        <v>#VALUE!</v>
      </c>
    </row>
    <row r="32" spans="2:6" ht="16.5" thickTop="1" x14ac:dyDescent="0.25">
      <c r="B32" s="18"/>
      <c r="C32" s="18"/>
      <c r="D32" s="18"/>
      <c r="E32" s="18"/>
    </row>
    <row r="33" spans="2:7" ht="15.75" x14ac:dyDescent="0.25">
      <c r="B33" s="18"/>
      <c r="D33" s="18"/>
      <c r="E33" s="18"/>
    </row>
    <row r="34" spans="2:7" ht="31.5" x14ac:dyDescent="0.25">
      <c r="B34" s="17" t="s">
        <v>58</v>
      </c>
      <c r="D34" s="18"/>
      <c r="F34" s="14" t="s">
        <v>42</v>
      </c>
    </row>
    <row r="35" spans="2:7" ht="15.75" x14ac:dyDescent="0.25">
      <c r="B35" s="18"/>
      <c r="D35" s="18"/>
      <c r="F35" s="18"/>
    </row>
    <row r="36" spans="2:7" ht="31.5" x14ac:dyDescent="0.25">
      <c r="B36" s="17" t="s">
        <v>59</v>
      </c>
      <c r="D36" s="18"/>
      <c r="F36" s="14" t="s">
        <v>42</v>
      </c>
    </row>
    <row r="37" spans="2:7" ht="15.75" x14ac:dyDescent="0.25">
      <c r="B37" s="17"/>
      <c r="D37" s="18"/>
      <c r="F37" s="14"/>
    </row>
    <row r="38" spans="2:7" ht="15.75" x14ac:dyDescent="0.25">
      <c r="B38" s="18"/>
      <c r="C38" s="18"/>
      <c r="D38" s="18"/>
      <c r="F38" s="18"/>
    </row>
    <row r="39" spans="2:7" ht="15.75" x14ac:dyDescent="0.25">
      <c r="B39" s="52" t="s">
        <v>63</v>
      </c>
      <c r="C39" s="52"/>
      <c r="D39" s="52"/>
      <c r="F39" s="18"/>
    </row>
    <row r="40" spans="2:7" ht="15.75" x14ac:dyDescent="0.25">
      <c r="B40" s="18"/>
      <c r="C40" s="18"/>
      <c r="D40" s="18"/>
      <c r="F40" s="18"/>
    </row>
    <row r="41" spans="2:7" ht="15.75" x14ac:dyDescent="0.25">
      <c r="B41" s="18" t="s">
        <v>66</v>
      </c>
      <c r="D41" s="18"/>
      <c r="F41" s="19" t="s">
        <v>42</v>
      </c>
    </row>
    <row r="42" spans="2:7" ht="15.75" x14ac:dyDescent="0.25">
      <c r="B42" s="28" t="s">
        <v>67</v>
      </c>
      <c r="C42" s="24"/>
      <c r="D42" s="28"/>
      <c r="E42" s="24"/>
      <c r="F42" s="20" t="s">
        <v>42</v>
      </c>
    </row>
    <row r="43" spans="2:7" ht="15.75" x14ac:dyDescent="0.25">
      <c r="B43" s="30" t="s">
        <v>68</v>
      </c>
      <c r="D43" s="18"/>
      <c r="F43" s="19" t="e">
        <f>F41+F42</f>
        <v>#VALUE!</v>
      </c>
    </row>
    <row r="44" spans="2:7" ht="15.75" x14ac:dyDescent="0.25">
      <c r="B44" s="30"/>
      <c r="D44" s="18"/>
      <c r="F44" s="18"/>
    </row>
    <row r="45" spans="2:7" ht="15.75" x14ac:dyDescent="0.25">
      <c r="B45" s="30" t="s">
        <v>69</v>
      </c>
      <c r="D45" s="18"/>
      <c r="F45" s="19" t="s">
        <v>42</v>
      </c>
    </row>
    <row r="46" spans="2:7" ht="15.75" x14ac:dyDescent="0.25">
      <c r="B46" s="30"/>
      <c r="D46" s="18"/>
      <c r="F46" s="18"/>
    </row>
    <row r="47" spans="2:7" ht="16.5" thickBot="1" x14ac:dyDescent="0.3">
      <c r="B47" s="31" t="s">
        <v>70</v>
      </c>
      <c r="C47" s="29"/>
      <c r="D47" s="25"/>
      <c r="E47" s="29"/>
      <c r="F47" s="22" t="e">
        <f>F43-F45</f>
        <v>#VALUE!</v>
      </c>
      <c r="G47" s="13"/>
    </row>
  </sheetData>
  <mergeCells count="2">
    <mergeCell ref="B39:D39"/>
    <mergeCell ref="C20:D20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BB6CB-6352-49AD-9224-D2015A3ACFDE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2.xml><?xml version="1.0" encoding="utf-8"?>
<ds:datastoreItem xmlns:ds="http://schemas.openxmlformats.org/officeDocument/2006/customXml" ds:itemID="{4C13C78E-B214-4FD7-8A09-8CA24EAA0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01BC7F-3544-400E-B9B0-57C80B2AC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Profit &amp; Loss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Kirketerp Frandsen</dc:creator>
  <cp:keywords/>
  <dc:description/>
  <cp:lastModifiedBy>Marie Kirketerp Frandsen</cp:lastModifiedBy>
  <cp:revision/>
  <dcterms:created xsi:type="dcterms:W3CDTF">2022-01-27T08:16:11Z</dcterms:created>
  <dcterms:modified xsi:type="dcterms:W3CDTF">2023-05-04T11:27:31Z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MediaServiceImageTags">
    <vt:lpwstr/>
  </property>
</Properties>
</file>